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585" windowWidth="6885" windowHeight="8025" activeTab="4"/>
  </bookViews>
  <sheets>
    <sheet name="Slingeren" sheetId="1" r:id="rId1"/>
    <sheet name="Stoten" sheetId="2" r:id="rId2"/>
    <sheet name="kogelmeerkamp" sheetId="3" r:id="rId3"/>
    <sheet name="Speer" sheetId="4" r:id="rId4"/>
    <sheet name="Verspringen" sheetId="5" r:id="rId5"/>
    <sheet name="Hoog" sheetId="6" r:id="rId6"/>
    <sheet name="NSK-Meerkamp" sheetId="7" r:id="rId7"/>
  </sheets>
  <definedNames/>
  <calcPr fullCalcOnLoad="1"/>
</workbook>
</file>

<file path=xl/sharedStrings.xml><?xml version="1.0" encoding="utf-8"?>
<sst xmlns="http://schemas.openxmlformats.org/spreadsheetml/2006/main" count="847" uniqueCount="257">
  <si>
    <t>Uitslagen</t>
  </si>
  <si>
    <t>kogelslingeren</t>
  </si>
  <si>
    <t>Klass.</t>
  </si>
  <si>
    <t>Startnr</t>
  </si>
  <si>
    <t>Naam</t>
  </si>
  <si>
    <t>G</t>
  </si>
  <si>
    <t>Geb.</t>
  </si>
  <si>
    <t>Cat.</t>
  </si>
  <si>
    <t>Licentie</t>
  </si>
  <si>
    <t>Plaats</t>
  </si>
  <si>
    <t>Vereniging</t>
  </si>
  <si>
    <t>Universiteit</t>
  </si>
  <si>
    <t>Uitslag</t>
  </si>
  <si>
    <t>Punten</t>
  </si>
  <si>
    <t>Maaike Schetters</t>
  </si>
  <si>
    <t>V</t>
  </si>
  <si>
    <t>10-10-1983</t>
  </si>
  <si>
    <t>Senior</t>
  </si>
  <si>
    <t>234342</t>
  </si>
  <si>
    <t>geldrop</t>
  </si>
  <si>
    <t>PSV</t>
  </si>
  <si>
    <t>Rinus Schreuder</t>
  </si>
  <si>
    <t>M</t>
  </si>
  <si>
    <t>15-11-1941</t>
  </si>
  <si>
    <t>Master</t>
  </si>
  <si>
    <t>85133</t>
  </si>
  <si>
    <t>Doorwerth</t>
  </si>
  <si>
    <t>Hellas</t>
  </si>
  <si>
    <t>Femke Hollander</t>
  </si>
  <si>
    <t>01-04-1983</t>
  </si>
  <si>
    <t>463780</t>
  </si>
  <si>
    <t>Zwolle</t>
  </si>
  <si>
    <t>PEC 1910</t>
  </si>
  <si>
    <t>Ingrid van Dijk</t>
  </si>
  <si>
    <t>19-5-1962</t>
  </si>
  <si>
    <t>12522</t>
  </si>
  <si>
    <t>ALmere</t>
  </si>
  <si>
    <t>GAC Hilversum</t>
  </si>
  <si>
    <t>Rick Vet</t>
  </si>
  <si>
    <t>11-07-1989</t>
  </si>
  <si>
    <t>Junior A</t>
  </si>
  <si>
    <t>326322</t>
  </si>
  <si>
    <t>Hilversum</t>
  </si>
  <si>
    <t>Wendy Vet</t>
  </si>
  <si>
    <t>13-12-1984</t>
  </si>
  <si>
    <t>278043</t>
  </si>
  <si>
    <t>Joost van Gemeren</t>
  </si>
  <si>
    <t>20-12-1989</t>
  </si>
  <si>
    <t>443826</t>
  </si>
  <si>
    <t>Hazerswoude- Dorp</t>
  </si>
  <si>
    <t>AV 47</t>
  </si>
  <si>
    <t>Nadia Lachkar</t>
  </si>
  <si>
    <t>6-2-1986</t>
  </si>
  <si>
    <t>298864</t>
  </si>
  <si>
    <t>Enschede</t>
  </si>
  <si>
    <t>Kronos</t>
  </si>
  <si>
    <t>Harald Gijtenbeek</t>
  </si>
  <si>
    <t>2-11-1970</t>
  </si>
  <si>
    <t>130297</t>
  </si>
  <si>
    <t>Amersfoort</t>
  </si>
  <si>
    <t>Altis</t>
  </si>
  <si>
    <t>Maaike de Wit</t>
  </si>
  <si>
    <t>12-03-1987</t>
  </si>
  <si>
    <t>437570</t>
  </si>
  <si>
    <t>Drunen</t>
  </si>
  <si>
    <t>DAK</t>
  </si>
  <si>
    <t>Hille Groendijk</t>
  </si>
  <si>
    <t>2-4-1991</t>
  </si>
  <si>
    <t>Junior B</t>
  </si>
  <si>
    <t>446511</t>
  </si>
  <si>
    <t>Wageningen</t>
  </si>
  <si>
    <t>Pallas 67</t>
  </si>
  <si>
    <t>Marlou Hospes</t>
  </si>
  <si>
    <t>22-5-1991</t>
  </si>
  <si>
    <t>466295</t>
  </si>
  <si>
    <t>Aiko Staudt</t>
  </si>
  <si>
    <t>27-10-1987</t>
  </si>
  <si>
    <t>Hengelo</t>
  </si>
  <si>
    <t>Marathon Pim Mulier</t>
  </si>
  <si>
    <t>Karin Prent</t>
  </si>
  <si>
    <t>04-09-1980</t>
  </si>
  <si>
    <t>401002</t>
  </si>
  <si>
    <t>Tartlétos</t>
  </si>
  <si>
    <r>
      <t>Let Op! Op dit onderdeel worden geen losse prijzen uitgereikt, maar alleen voor de</t>
    </r>
    <r>
      <rPr>
        <u val="single"/>
        <sz val="10"/>
        <rFont val="Arial"/>
        <family val="2"/>
      </rPr>
      <t xml:space="preserve"> kogelmeerkamp!</t>
    </r>
  </si>
  <si>
    <t>kogelstoten</t>
  </si>
  <si>
    <t>Frank Koopmans</t>
  </si>
  <si>
    <t>6-2-1975</t>
  </si>
  <si>
    <t>123737</t>
  </si>
  <si>
    <t>Daan Slotboom</t>
  </si>
  <si>
    <t>3-6-1981</t>
  </si>
  <si>
    <t>534747</t>
  </si>
  <si>
    <t>Rhenen</t>
  </si>
  <si>
    <t>Vitalis</t>
  </si>
  <si>
    <t>Omar van Veen</t>
  </si>
  <si>
    <t>Climax</t>
  </si>
  <si>
    <t>Janine van Hofweegen - Holshuijsen</t>
  </si>
  <si>
    <t>14-10-1970</t>
  </si>
  <si>
    <t>507555</t>
  </si>
  <si>
    <t>Welmoed Soepboer</t>
  </si>
  <si>
    <t>08-06-1977</t>
  </si>
  <si>
    <t>219853</t>
  </si>
  <si>
    <t>Davey Beuving</t>
  </si>
  <si>
    <t>08-09-1987</t>
  </si>
  <si>
    <t>325707</t>
  </si>
  <si>
    <t>Ede</t>
  </si>
  <si>
    <t>Maarten Immerzeel</t>
  </si>
  <si>
    <t>15-08-1980</t>
  </si>
  <si>
    <t>566366</t>
  </si>
  <si>
    <t>Marianne Hulsbeek</t>
  </si>
  <si>
    <t>21-08-1991</t>
  </si>
  <si>
    <t>607652</t>
  </si>
  <si>
    <t>DNS</t>
  </si>
  <si>
    <t>0</t>
  </si>
  <si>
    <t>Cat</t>
  </si>
  <si>
    <t>Kogelslingeren</t>
  </si>
  <si>
    <t>Kogelstoten</t>
  </si>
  <si>
    <t>Totaal</t>
  </si>
  <si>
    <t>Nummer</t>
  </si>
  <si>
    <t>Kogelmeerkamp</t>
  </si>
  <si>
    <t>speerwerpen</t>
  </si>
  <si>
    <t>Fieke Cappendijk</t>
  </si>
  <si>
    <t>05-03-1986</t>
  </si>
  <si>
    <t>422363</t>
  </si>
  <si>
    <t>Nijmegen</t>
  </si>
  <si>
    <t>NSAV t Haasje</t>
  </si>
  <si>
    <t>Rolf de Jong</t>
  </si>
  <si>
    <t>29-04-1987</t>
  </si>
  <si>
    <t>329448</t>
  </si>
  <si>
    <t>Patricia Harteveld</t>
  </si>
  <si>
    <t>13-12-1990</t>
  </si>
  <si>
    <t>442572</t>
  </si>
  <si>
    <t>Margreet Takken</t>
  </si>
  <si>
    <t>4-3-1979</t>
  </si>
  <si>
    <t>513817</t>
  </si>
  <si>
    <t>Olaf Boxman</t>
  </si>
  <si>
    <t>04-09-1978</t>
  </si>
  <si>
    <t>176622</t>
  </si>
  <si>
    <t>Maastricht</t>
  </si>
  <si>
    <t>Atletiek Maastricht</t>
  </si>
  <si>
    <t>Peter Veenhuizen</t>
  </si>
  <si>
    <t>5-11-1969</t>
  </si>
  <si>
    <t>405881</t>
  </si>
  <si>
    <t>Dennis Boxhoorn</t>
  </si>
  <si>
    <t>04-06-1988</t>
  </si>
  <si>
    <t>410101</t>
  </si>
  <si>
    <t>Woerden</t>
  </si>
  <si>
    <t>Clytoneus</t>
  </si>
  <si>
    <t>Pauke Schots</t>
  </si>
  <si>
    <t>7-7-1990</t>
  </si>
  <si>
    <t>435985</t>
  </si>
  <si>
    <t>verspringen</t>
  </si>
  <si>
    <t>Wind</t>
  </si>
  <si>
    <t>Jarno Beuving</t>
  </si>
  <si>
    <t>13-2-1985</t>
  </si>
  <si>
    <t>283459</t>
  </si>
  <si>
    <t>Nicky Lam</t>
  </si>
  <si>
    <t>15-4-1990</t>
  </si>
  <si>
    <t>444741</t>
  </si>
  <si>
    <t>Hoofddorp</t>
  </si>
  <si>
    <t>Phanos</t>
  </si>
  <si>
    <t>Bas Broekhuis</t>
  </si>
  <si>
    <t>13-02-1988</t>
  </si>
  <si>
    <t>42520</t>
  </si>
  <si>
    <t>Apeldoorn</t>
  </si>
  <si>
    <t>AV 34</t>
  </si>
  <si>
    <t>Eelco Koelewijn</t>
  </si>
  <si>
    <t>21-09-1980</t>
  </si>
  <si>
    <t>541061</t>
  </si>
  <si>
    <t>Deventer</t>
  </si>
  <si>
    <t>TION</t>
  </si>
  <si>
    <t>Darryl Passial</t>
  </si>
  <si>
    <t>28-12-1990</t>
  </si>
  <si>
    <t>433966</t>
  </si>
  <si>
    <t>Angela van Veen</t>
  </si>
  <si>
    <t>442553</t>
  </si>
  <si>
    <t>Jurjen Emmelkamp</t>
  </si>
  <si>
    <t>21-7-1975</t>
  </si>
  <si>
    <t>484203</t>
  </si>
  <si>
    <t>Jamile Samuel</t>
  </si>
  <si>
    <t>24-4-1992</t>
  </si>
  <si>
    <t>Junior C</t>
  </si>
  <si>
    <t>462653</t>
  </si>
  <si>
    <t>Amsterdam</t>
  </si>
  <si>
    <t>Tjendo Samuel</t>
  </si>
  <si>
    <t>19-12-1989</t>
  </si>
  <si>
    <t>000000</t>
  </si>
  <si>
    <t>Marc Lommert</t>
  </si>
  <si>
    <t>30-08-1984</t>
  </si>
  <si>
    <t>2048588</t>
  </si>
  <si>
    <t>Culemborg</t>
  </si>
  <si>
    <t>Fontys Hogescholen</t>
  </si>
  <si>
    <t>Paul Bolks</t>
  </si>
  <si>
    <t>17-03-1985</t>
  </si>
  <si>
    <t>s222737</t>
  </si>
  <si>
    <t>Utrecht</t>
  </si>
  <si>
    <t>Christelijke Hogeschool Windesheim</t>
  </si>
  <si>
    <t>Kirsten Jansen</t>
  </si>
  <si>
    <t>12-02-1987</t>
  </si>
  <si>
    <t>1534270</t>
  </si>
  <si>
    <t>Groningen</t>
  </si>
  <si>
    <t>Rijksuniversiteit Groningen</t>
  </si>
  <si>
    <t>Ronald Kuin</t>
  </si>
  <si>
    <t>25-3-1987</t>
  </si>
  <si>
    <t>0112194</t>
  </si>
  <si>
    <t>Universiteit Twente</t>
  </si>
  <si>
    <t>Maaike Groendijk</t>
  </si>
  <si>
    <t>28-12-1987</t>
  </si>
  <si>
    <t>3118908</t>
  </si>
  <si>
    <t>Universiteit Utrecht</t>
  </si>
  <si>
    <t>Trienke IJmker</t>
  </si>
  <si>
    <t>11-01-1985</t>
  </si>
  <si>
    <t>73661</t>
  </si>
  <si>
    <t>Saxion Hogeschool Enschede</t>
  </si>
  <si>
    <t>Carolien de Groot</t>
  </si>
  <si>
    <t>6-3-1984</t>
  </si>
  <si>
    <t>0043036</t>
  </si>
  <si>
    <t>Anne Hobbelt</t>
  </si>
  <si>
    <t>25-06-1987</t>
  </si>
  <si>
    <t>1568221</t>
  </si>
  <si>
    <t>Anna Ugarte Tello</t>
  </si>
  <si>
    <t>22-5-1979</t>
  </si>
  <si>
    <t>79260</t>
  </si>
  <si>
    <t>Hogeschool van Arnhem en Nijmegen</t>
  </si>
  <si>
    <t>Erik Mulderij</t>
  </si>
  <si>
    <t>18-1-1981</t>
  </si>
  <si>
    <t>60006</t>
  </si>
  <si>
    <t>Tariq van Rooijen</t>
  </si>
  <si>
    <t>03-03-1980</t>
  </si>
  <si>
    <t>23521</t>
  </si>
  <si>
    <t>Wageningen Universiteit</t>
  </si>
  <si>
    <t>Lotte Pigmans</t>
  </si>
  <si>
    <t>16-04-1986</t>
  </si>
  <si>
    <t>0414750109</t>
  </si>
  <si>
    <t>Tijs van Erve</t>
  </si>
  <si>
    <t>10-07-1986</t>
  </si>
  <si>
    <t>060374</t>
  </si>
  <si>
    <t>Breda</t>
  </si>
  <si>
    <t>NHTV Internationale Hogeschool Breda</t>
  </si>
  <si>
    <t>Yvet van der Sterren</t>
  </si>
  <si>
    <t>15-08-1987</t>
  </si>
  <si>
    <t>2000768</t>
  </si>
  <si>
    <t>Haarsteeg</t>
  </si>
  <si>
    <t>Avans Hogeschool</t>
  </si>
  <si>
    <t>Uitslagen NSK</t>
  </si>
  <si>
    <t>hoogspringen</t>
  </si>
  <si>
    <t>024</t>
  </si>
  <si>
    <t>Joyce Huisman</t>
  </si>
  <si>
    <t>049</t>
  </si>
  <si>
    <t>029</t>
  </si>
  <si>
    <t>Kevin Hagens</t>
  </si>
  <si>
    <t>Totaaluitslag</t>
  </si>
  <si>
    <t>100 m</t>
  </si>
  <si>
    <t>800 m</t>
  </si>
  <si>
    <t>Geldrop</t>
  </si>
  <si>
    <t>Almere</t>
  </si>
  <si>
    <t>collegekaart</t>
  </si>
  <si>
    <t>student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</si>
</sst>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/mm/yy;@"/>
    <numFmt numFmtId="165" formatCode="000"/>
  </numFmts>
  <fonts count="5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I27" sqref="I27"/>
    </sheetView>
  </sheetViews>
  <sheetFormatPr defaultColWidth="9.140625" defaultRowHeight="12.75"/>
  <cols>
    <col min="1" max="1" width="6.28125" style="0" customWidth="1"/>
    <col min="2" max="2" width="7.140625" style="0" customWidth="1"/>
    <col min="3" max="3" width="17.00390625" style="0" bestFit="1" customWidth="1"/>
    <col min="4" max="4" width="2.57421875" style="0" customWidth="1"/>
    <col min="5" max="5" width="10.140625" style="0" bestFit="1" customWidth="1"/>
    <col min="6" max="6" width="7.7109375" style="0" customWidth="1"/>
    <col min="7" max="7" width="9.7109375" style="0" customWidth="1"/>
    <col min="8" max="8" width="17.421875" style="0" customWidth="1"/>
    <col min="9" max="9" width="18.421875" style="0" bestFit="1" customWidth="1"/>
    <col min="10" max="10" width="7.140625" style="0" customWidth="1"/>
    <col min="11" max="11" width="7.421875" style="0" customWidth="1"/>
  </cols>
  <sheetData>
    <row r="1" spans="1:11" ht="30">
      <c r="A1" s="20" t="s">
        <v>0</v>
      </c>
      <c r="B1" s="20"/>
      <c r="C1" s="20"/>
      <c r="D1" s="20"/>
      <c r="E1" s="20"/>
      <c r="F1" s="20" t="s">
        <v>1</v>
      </c>
      <c r="G1" s="20"/>
      <c r="H1" s="20"/>
      <c r="I1" s="20"/>
      <c r="J1" s="20"/>
      <c r="K1" s="1"/>
    </row>
    <row r="4" spans="1:11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12</v>
      </c>
      <c r="K4" s="2" t="s">
        <v>13</v>
      </c>
    </row>
    <row r="5" spans="1:11" ht="12.75">
      <c r="A5">
        <v>2</v>
      </c>
      <c r="B5">
        <v>212</v>
      </c>
      <c r="C5" t="s">
        <v>21</v>
      </c>
      <c r="D5" t="s">
        <v>22</v>
      </c>
      <c r="E5" s="3" t="s">
        <v>23</v>
      </c>
      <c r="F5" t="s">
        <v>24</v>
      </c>
      <c r="G5" t="s">
        <v>25</v>
      </c>
      <c r="H5" t="s">
        <v>26</v>
      </c>
      <c r="I5" t="s">
        <v>27</v>
      </c>
      <c r="J5">
        <v>50.47</v>
      </c>
      <c r="K5">
        <v>809</v>
      </c>
    </row>
    <row r="6" spans="1:11" ht="12.75">
      <c r="A6">
        <v>5</v>
      </c>
      <c r="B6">
        <v>211</v>
      </c>
      <c r="C6" t="s">
        <v>38</v>
      </c>
      <c r="D6" t="s">
        <v>22</v>
      </c>
      <c r="E6" s="3" t="s">
        <v>39</v>
      </c>
      <c r="F6" t="s">
        <v>40</v>
      </c>
      <c r="G6" t="s">
        <v>41</v>
      </c>
      <c r="H6" t="s">
        <v>42</v>
      </c>
      <c r="I6" t="s">
        <v>37</v>
      </c>
      <c r="J6">
        <v>46.68</v>
      </c>
      <c r="K6">
        <v>756</v>
      </c>
    </row>
    <row r="7" spans="1:11" ht="12.75">
      <c r="A7">
        <v>7</v>
      </c>
      <c r="B7">
        <v>208</v>
      </c>
      <c r="C7" t="s">
        <v>46</v>
      </c>
      <c r="D7" t="s">
        <v>22</v>
      </c>
      <c r="E7" s="3" t="s">
        <v>47</v>
      </c>
      <c r="F7" t="s">
        <v>40</v>
      </c>
      <c r="G7" t="s">
        <v>48</v>
      </c>
      <c r="H7" t="s">
        <v>49</v>
      </c>
      <c r="I7" t="s">
        <v>50</v>
      </c>
      <c r="J7">
        <v>38.97</v>
      </c>
      <c r="K7">
        <v>639</v>
      </c>
    </row>
    <row r="8" spans="1:11" ht="12.75">
      <c r="A8">
        <v>9</v>
      </c>
      <c r="B8">
        <v>206</v>
      </c>
      <c r="C8" t="s">
        <v>56</v>
      </c>
      <c r="D8" t="s">
        <v>22</v>
      </c>
      <c r="E8" s="3" t="s">
        <v>57</v>
      </c>
      <c r="F8" t="s">
        <v>24</v>
      </c>
      <c r="G8" t="s">
        <v>58</v>
      </c>
      <c r="H8" t="s">
        <v>59</v>
      </c>
      <c r="I8" t="s">
        <v>60</v>
      </c>
      <c r="J8">
        <v>33.19</v>
      </c>
      <c r="K8">
        <v>544</v>
      </c>
    </row>
    <row r="9" spans="1:11" ht="12.75">
      <c r="A9">
        <v>11</v>
      </c>
      <c r="B9">
        <v>202</v>
      </c>
      <c r="C9" t="s">
        <v>66</v>
      </c>
      <c r="D9" t="s">
        <v>22</v>
      </c>
      <c r="E9" s="3" t="s">
        <v>67</v>
      </c>
      <c r="F9" t="s">
        <v>68</v>
      </c>
      <c r="G9" t="s">
        <v>69</v>
      </c>
      <c r="H9" t="s">
        <v>70</v>
      </c>
      <c r="I9" t="s">
        <v>71</v>
      </c>
      <c r="J9">
        <v>28.99</v>
      </c>
      <c r="K9">
        <v>470</v>
      </c>
    </row>
    <row r="10" spans="1:11" ht="12.75">
      <c r="A10">
        <v>13</v>
      </c>
      <c r="B10">
        <v>201</v>
      </c>
      <c r="C10" t="s">
        <v>75</v>
      </c>
      <c r="D10" t="s">
        <v>22</v>
      </c>
      <c r="E10" s="3" t="s">
        <v>76</v>
      </c>
      <c r="F10" t="s">
        <v>17</v>
      </c>
      <c r="G10" t="e">
        <v>#N/A</v>
      </c>
      <c r="H10" t="s">
        <v>77</v>
      </c>
      <c r="I10" t="s">
        <v>78</v>
      </c>
      <c r="J10">
        <v>25.66</v>
      </c>
      <c r="K10">
        <v>407</v>
      </c>
    </row>
    <row r="11" ht="12.75">
      <c r="E11" s="3"/>
    </row>
    <row r="12" spans="1:11" ht="12.75">
      <c r="A12">
        <v>1</v>
      </c>
      <c r="B12">
        <v>213</v>
      </c>
      <c r="C12" t="s">
        <v>14</v>
      </c>
      <c r="D12" t="s">
        <v>15</v>
      </c>
      <c r="E12" s="3" t="s">
        <v>16</v>
      </c>
      <c r="F12" t="s">
        <v>17</v>
      </c>
      <c r="G12" t="s">
        <v>18</v>
      </c>
      <c r="H12" t="s">
        <v>253</v>
      </c>
      <c r="I12" t="s">
        <v>20</v>
      </c>
      <c r="J12" s="4">
        <v>54.4</v>
      </c>
      <c r="K12">
        <v>937</v>
      </c>
    </row>
    <row r="13" spans="1:11" ht="12.75">
      <c r="A13">
        <v>3</v>
      </c>
      <c r="B13">
        <v>210</v>
      </c>
      <c r="C13" t="s">
        <v>28</v>
      </c>
      <c r="D13" t="s">
        <v>15</v>
      </c>
      <c r="E13" s="3" t="s">
        <v>29</v>
      </c>
      <c r="F13" t="s">
        <v>17</v>
      </c>
      <c r="G13" t="s">
        <v>30</v>
      </c>
      <c r="H13" t="s">
        <v>31</v>
      </c>
      <c r="I13" t="s">
        <v>32</v>
      </c>
      <c r="J13">
        <v>43.87</v>
      </c>
      <c r="K13">
        <v>799</v>
      </c>
    </row>
    <row r="14" spans="1:11" ht="12.75">
      <c r="A14">
        <v>4</v>
      </c>
      <c r="B14">
        <v>209</v>
      </c>
      <c r="C14" t="s">
        <v>33</v>
      </c>
      <c r="D14" t="s">
        <v>15</v>
      </c>
      <c r="E14" s="3" t="s">
        <v>34</v>
      </c>
      <c r="F14" t="s">
        <v>24</v>
      </c>
      <c r="G14" t="s">
        <v>35</v>
      </c>
      <c r="H14" t="s">
        <v>254</v>
      </c>
      <c r="I14" t="s">
        <v>37</v>
      </c>
      <c r="J14">
        <v>41.31</v>
      </c>
      <c r="K14">
        <v>763</v>
      </c>
    </row>
    <row r="15" spans="1:11" ht="12.75">
      <c r="A15">
        <v>6</v>
      </c>
      <c r="B15">
        <v>207</v>
      </c>
      <c r="C15" t="s">
        <v>43</v>
      </c>
      <c r="D15" t="s">
        <v>15</v>
      </c>
      <c r="E15" s="3" t="s">
        <v>44</v>
      </c>
      <c r="F15" t="s">
        <v>17</v>
      </c>
      <c r="G15" t="s">
        <v>45</v>
      </c>
      <c r="H15" t="s">
        <v>42</v>
      </c>
      <c r="I15" t="s">
        <v>37</v>
      </c>
      <c r="J15">
        <v>35.04</v>
      </c>
      <c r="K15">
        <v>670</v>
      </c>
    </row>
    <row r="16" spans="1:11" ht="12.75">
      <c r="A16">
        <v>8</v>
      </c>
      <c r="B16">
        <v>205</v>
      </c>
      <c r="C16" t="s">
        <v>51</v>
      </c>
      <c r="D16" t="s">
        <v>15</v>
      </c>
      <c r="E16" s="3" t="s">
        <v>52</v>
      </c>
      <c r="F16" t="s">
        <v>17</v>
      </c>
      <c r="G16" t="s">
        <v>53</v>
      </c>
      <c r="H16" t="s">
        <v>54</v>
      </c>
      <c r="I16" t="s">
        <v>55</v>
      </c>
      <c r="J16">
        <v>30.64</v>
      </c>
      <c r="K16">
        <v>600</v>
      </c>
    </row>
    <row r="17" spans="1:11" ht="12.75">
      <c r="A17">
        <v>10</v>
      </c>
      <c r="B17">
        <v>203</v>
      </c>
      <c r="C17" t="s">
        <v>61</v>
      </c>
      <c r="D17" t="s">
        <v>15</v>
      </c>
      <c r="E17" s="3" t="s">
        <v>62</v>
      </c>
      <c r="F17" t="s">
        <v>17</v>
      </c>
      <c r="G17" t="s">
        <v>63</v>
      </c>
      <c r="H17" t="s">
        <v>64</v>
      </c>
      <c r="I17" t="s">
        <v>65</v>
      </c>
      <c r="J17">
        <v>24.61</v>
      </c>
      <c r="K17">
        <v>494</v>
      </c>
    </row>
    <row r="18" spans="1:11" ht="12.75">
      <c r="A18">
        <v>12</v>
      </c>
      <c r="B18">
        <v>204</v>
      </c>
      <c r="C18" t="s">
        <v>72</v>
      </c>
      <c r="D18" t="s">
        <v>15</v>
      </c>
      <c r="E18" s="3" t="s">
        <v>73</v>
      </c>
      <c r="F18" t="s">
        <v>68</v>
      </c>
      <c r="G18" t="s">
        <v>74</v>
      </c>
      <c r="H18" t="s">
        <v>70</v>
      </c>
      <c r="I18" t="s">
        <v>71</v>
      </c>
      <c r="J18">
        <v>21.94</v>
      </c>
      <c r="K18">
        <v>443</v>
      </c>
    </row>
    <row r="19" spans="1:11" ht="12.75">
      <c r="A19">
        <v>14</v>
      </c>
      <c r="B19">
        <v>200</v>
      </c>
      <c r="C19" t="s">
        <v>79</v>
      </c>
      <c r="D19" t="s">
        <v>15</v>
      </c>
      <c r="E19" s="3" t="s">
        <v>80</v>
      </c>
      <c r="F19" t="s">
        <v>17</v>
      </c>
      <c r="G19" t="s">
        <v>81</v>
      </c>
      <c r="H19" t="s">
        <v>70</v>
      </c>
      <c r="I19" t="s">
        <v>82</v>
      </c>
      <c r="J19">
        <v>16.53</v>
      </c>
      <c r="K19">
        <v>330</v>
      </c>
    </row>
    <row r="21" ht="12.75">
      <c r="C21" t="s">
        <v>83</v>
      </c>
    </row>
  </sheetData>
  <mergeCells count="2">
    <mergeCell ref="A1:E1"/>
    <mergeCell ref="F1:J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I30" sqref="I30"/>
    </sheetView>
  </sheetViews>
  <sheetFormatPr defaultColWidth="9.140625" defaultRowHeight="12.75"/>
  <cols>
    <col min="1" max="1" width="6.28125" style="0" customWidth="1"/>
    <col min="2" max="2" width="7.140625" style="0" customWidth="1"/>
    <col min="3" max="3" width="31.140625" style="0" bestFit="1" customWidth="1"/>
    <col min="4" max="4" width="2.57421875" style="0" customWidth="1"/>
    <col min="5" max="5" width="10.140625" style="0" bestFit="1" customWidth="1"/>
    <col min="6" max="6" width="7.7109375" style="0" customWidth="1"/>
    <col min="7" max="7" width="8.28125" style="0" customWidth="1"/>
    <col min="8" max="8" width="17.421875" style="0" customWidth="1"/>
    <col min="9" max="9" width="18.421875" style="0" bestFit="1" customWidth="1"/>
    <col min="10" max="10" width="7.140625" style="0" customWidth="1"/>
    <col min="11" max="11" width="7.421875" style="0" customWidth="1"/>
  </cols>
  <sheetData>
    <row r="1" spans="1:11" ht="30">
      <c r="A1" s="20" t="s">
        <v>0</v>
      </c>
      <c r="B1" s="20"/>
      <c r="C1" s="20"/>
      <c r="D1" s="20"/>
      <c r="E1" s="20"/>
      <c r="F1" s="20" t="s">
        <v>84</v>
      </c>
      <c r="G1" s="20"/>
      <c r="H1" s="20"/>
      <c r="I1" s="20"/>
      <c r="J1" s="20"/>
      <c r="K1" s="1"/>
    </row>
    <row r="4" spans="1:11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12</v>
      </c>
      <c r="K4" s="2" t="s">
        <v>13</v>
      </c>
    </row>
    <row r="5" spans="1:11" ht="12.75">
      <c r="A5">
        <v>20</v>
      </c>
      <c r="B5">
        <v>212</v>
      </c>
      <c r="C5" t="s">
        <v>21</v>
      </c>
      <c r="D5" t="s">
        <v>22</v>
      </c>
      <c r="E5" s="3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111</v>
      </c>
      <c r="K5" s="5" t="s">
        <v>112</v>
      </c>
    </row>
    <row r="6" spans="1:11" ht="12.75">
      <c r="A6">
        <v>1</v>
      </c>
      <c r="B6">
        <v>226</v>
      </c>
      <c r="C6" t="s">
        <v>85</v>
      </c>
      <c r="D6" t="s">
        <v>22</v>
      </c>
      <c r="E6" s="3" t="s">
        <v>86</v>
      </c>
      <c r="F6" t="s">
        <v>17</v>
      </c>
      <c r="G6" t="s">
        <v>87</v>
      </c>
      <c r="H6" t="s">
        <v>31</v>
      </c>
      <c r="I6" t="s">
        <v>32</v>
      </c>
      <c r="J6">
        <v>12.44</v>
      </c>
      <c r="K6">
        <v>629</v>
      </c>
    </row>
    <row r="7" spans="1:11" ht="12.75">
      <c r="A7">
        <v>3</v>
      </c>
      <c r="B7">
        <v>220</v>
      </c>
      <c r="C7" t="s">
        <v>88</v>
      </c>
      <c r="D7" t="s">
        <v>22</v>
      </c>
      <c r="E7" s="3" t="s">
        <v>89</v>
      </c>
      <c r="F7" t="s">
        <v>17</v>
      </c>
      <c r="G7" t="s">
        <v>90</v>
      </c>
      <c r="H7" t="s">
        <v>91</v>
      </c>
      <c r="I7" t="s">
        <v>92</v>
      </c>
      <c r="J7">
        <v>11.92</v>
      </c>
      <c r="K7">
        <v>594</v>
      </c>
    </row>
    <row r="8" spans="1:11" ht="12.75">
      <c r="A8">
        <v>4</v>
      </c>
      <c r="B8">
        <v>276</v>
      </c>
      <c r="C8" t="s">
        <v>93</v>
      </c>
      <c r="D8" t="s">
        <v>22</v>
      </c>
      <c r="E8" s="3"/>
      <c r="F8" t="s">
        <v>17</v>
      </c>
      <c r="G8" t="e">
        <v>#N/A</v>
      </c>
      <c r="I8" t="s">
        <v>94</v>
      </c>
      <c r="J8">
        <v>11.43</v>
      </c>
      <c r="K8">
        <v>561</v>
      </c>
    </row>
    <row r="9" spans="1:11" ht="12.75">
      <c r="A9">
        <v>6</v>
      </c>
      <c r="B9">
        <v>211</v>
      </c>
      <c r="C9" t="s">
        <v>38</v>
      </c>
      <c r="D9" t="s">
        <v>22</v>
      </c>
      <c r="E9" s="3" t="s">
        <v>39</v>
      </c>
      <c r="F9" t="s">
        <v>40</v>
      </c>
      <c r="G9" t="s">
        <v>41</v>
      </c>
      <c r="H9" t="s">
        <v>42</v>
      </c>
      <c r="I9" t="s">
        <v>37</v>
      </c>
      <c r="J9">
        <v>11.09</v>
      </c>
      <c r="K9">
        <v>538</v>
      </c>
    </row>
    <row r="10" spans="1:11" ht="12.75">
      <c r="A10">
        <v>12</v>
      </c>
      <c r="B10">
        <v>222</v>
      </c>
      <c r="C10" t="s">
        <v>101</v>
      </c>
      <c r="D10" t="s">
        <v>22</v>
      </c>
      <c r="E10" s="3" t="s">
        <v>102</v>
      </c>
      <c r="F10" t="s">
        <v>17</v>
      </c>
      <c r="G10" t="s">
        <v>103</v>
      </c>
      <c r="H10" t="s">
        <v>104</v>
      </c>
      <c r="I10" t="s">
        <v>94</v>
      </c>
      <c r="J10">
        <v>10.22</v>
      </c>
      <c r="K10">
        <v>476</v>
      </c>
    </row>
    <row r="11" spans="1:11" ht="12.75">
      <c r="A11">
        <v>13</v>
      </c>
      <c r="B11">
        <v>206</v>
      </c>
      <c r="C11" t="s">
        <v>56</v>
      </c>
      <c r="D11" t="s">
        <v>22</v>
      </c>
      <c r="E11" s="3" t="s">
        <v>57</v>
      </c>
      <c r="F11" t="s">
        <v>24</v>
      </c>
      <c r="G11" t="s">
        <v>58</v>
      </c>
      <c r="H11" t="s">
        <v>59</v>
      </c>
      <c r="I11" t="s">
        <v>60</v>
      </c>
      <c r="J11">
        <v>10.11</v>
      </c>
      <c r="K11">
        <v>468</v>
      </c>
    </row>
    <row r="12" spans="1:11" ht="12.75">
      <c r="A12">
        <v>14</v>
      </c>
      <c r="B12">
        <v>208</v>
      </c>
      <c r="C12" t="s">
        <v>46</v>
      </c>
      <c r="D12" t="s">
        <v>22</v>
      </c>
      <c r="E12" s="3" t="s">
        <v>47</v>
      </c>
      <c r="F12" t="s">
        <v>40</v>
      </c>
      <c r="G12" t="s">
        <v>48</v>
      </c>
      <c r="H12" t="s">
        <v>49</v>
      </c>
      <c r="I12" t="s">
        <v>50</v>
      </c>
      <c r="J12">
        <v>10.05</v>
      </c>
      <c r="K12">
        <v>464</v>
      </c>
    </row>
    <row r="13" spans="1:11" ht="12.75">
      <c r="A13">
        <v>15</v>
      </c>
      <c r="B13">
        <v>201</v>
      </c>
      <c r="C13" t="s">
        <v>75</v>
      </c>
      <c r="D13" t="s">
        <v>22</v>
      </c>
      <c r="E13" s="3" t="s">
        <v>76</v>
      </c>
      <c r="F13" t="s">
        <v>17</v>
      </c>
      <c r="G13" t="e">
        <v>#N/A</v>
      </c>
      <c r="H13" t="s">
        <v>77</v>
      </c>
      <c r="I13" t="s">
        <v>78</v>
      </c>
      <c r="J13">
        <v>9.95</v>
      </c>
      <c r="K13">
        <v>457</v>
      </c>
    </row>
    <row r="14" spans="1:11" ht="12.75">
      <c r="A14">
        <v>17</v>
      </c>
      <c r="B14">
        <v>246</v>
      </c>
      <c r="C14" t="s">
        <v>105</v>
      </c>
      <c r="D14" t="s">
        <v>22</v>
      </c>
      <c r="E14" s="3" t="s">
        <v>106</v>
      </c>
      <c r="F14" t="s">
        <v>17</v>
      </c>
      <c r="G14" t="s">
        <v>107</v>
      </c>
      <c r="H14" t="s">
        <v>70</v>
      </c>
      <c r="I14" t="s">
        <v>71</v>
      </c>
      <c r="J14">
        <v>9.03</v>
      </c>
      <c r="K14">
        <v>388</v>
      </c>
    </row>
    <row r="15" ht="12.75">
      <c r="E15" s="3"/>
    </row>
    <row r="16" spans="1:11" ht="12.75">
      <c r="A16">
        <v>2</v>
      </c>
      <c r="B16">
        <v>209</v>
      </c>
      <c r="C16" t="s">
        <v>33</v>
      </c>
      <c r="D16" t="s">
        <v>15</v>
      </c>
      <c r="E16" s="3" t="s">
        <v>34</v>
      </c>
      <c r="F16" t="s">
        <v>24</v>
      </c>
      <c r="G16" t="s">
        <v>35</v>
      </c>
      <c r="H16" t="s">
        <v>36</v>
      </c>
      <c r="I16" t="s">
        <v>37</v>
      </c>
      <c r="J16">
        <v>10.08</v>
      </c>
      <c r="K16">
        <v>595</v>
      </c>
    </row>
    <row r="17" spans="1:11" ht="12.75">
      <c r="A17">
        <v>5</v>
      </c>
      <c r="B17">
        <v>205</v>
      </c>
      <c r="C17" t="s">
        <v>51</v>
      </c>
      <c r="D17" t="s">
        <v>15</v>
      </c>
      <c r="E17" s="3" t="s">
        <v>52</v>
      </c>
      <c r="F17" t="s">
        <v>17</v>
      </c>
      <c r="G17" t="s">
        <v>53</v>
      </c>
      <c r="H17" t="s">
        <v>54</v>
      </c>
      <c r="I17" t="s">
        <v>55</v>
      </c>
      <c r="J17">
        <v>9.32</v>
      </c>
      <c r="K17">
        <v>542</v>
      </c>
    </row>
    <row r="18" spans="1:11" ht="12.75">
      <c r="A18">
        <v>7</v>
      </c>
      <c r="B18">
        <v>232</v>
      </c>
      <c r="C18" t="s">
        <v>95</v>
      </c>
      <c r="D18" t="s">
        <v>15</v>
      </c>
      <c r="E18" s="3" t="s">
        <v>96</v>
      </c>
      <c r="F18" t="s">
        <v>24</v>
      </c>
      <c r="G18" t="s">
        <v>97</v>
      </c>
      <c r="H18" t="s">
        <v>70</v>
      </c>
      <c r="I18" t="s">
        <v>71</v>
      </c>
      <c r="J18">
        <v>9.24</v>
      </c>
      <c r="K18">
        <v>537</v>
      </c>
    </row>
    <row r="19" spans="1:11" ht="12.75">
      <c r="A19">
        <v>8</v>
      </c>
      <c r="B19">
        <v>210</v>
      </c>
      <c r="C19" t="s">
        <v>28</v>
      </c>
      <c r="D19" t="s">
        <v>15</v>
      </c>
      <c r="E19" s="3" t="s">
        <v>29</v>
      </c>
      <c r="F19" t="s">
        <v>17</v>
      </c>
      <c r="G19" t="s">
        <v>30</v>
      </c>
      <c r="H19" t="s">
        <v>31</v>
      </c>
      <c r="I19" t="s">
        <v>32</v>
      </c>
      <c r="J19">
        <v>9.15</v>
      </c>
      <c r="K19">
        <v>530</v>
      </c>
    </row>
    <row r="20" spans="1:11" ht="12.75">
      <c r="A20">
        <v>9</v>
      </c>
      <c r="B20">
        <v>207</v>
      </c>
      <c r="C20" t="s">
        <v>43</v>
      </c>
      <c r="D20" t="s">
        <v>15</v>
      </c>
      <c r="E20" s="3" t="s">
        <v>44</v>
      </c>
      <c r="F20" t="s">
        <v>17</v>
      </c>
      <c r="G20" t="s">
        <v>45</v>
      </c>
      <c r="H20" t="s">
        <v>42</v>
      </c>
      <c r="I20" t="s">
        <v>37</v>
      </c>
      <c r="J20">
        <v>9.07</v>
      </c>
      <c r="K20">
        <v>525</v>
      </c>
    </row>
    <row r="21" spans="1:11" ht="12.75">
      <c r="A21">
        <v>10</v>
      </c>
      <c r="B21">
        <v>213</v>
      </c>
      <c r="C21" t="s">
        <v>14</v>
      </c>
      <c r="D21" t="s">
        <v>15</v>
      </c>
      <c r="E21" s="3" t="s">
        <v>16</v>
      </c>
      <c r="F21" t="s">
        <v>17</v>
      </c>
      <c r="G21" t="s">
        <v>18</v>
      </c>
      <c r="H21" t="s">
        <v>19</v>
      </c>
      <c r="I21" t="s">
        <v>20</v>
      </c>
      <c r="J21">
        <v>8.84</v>
      </c>
      <c r="K21">
        <v>508</v>
      </c>
    </row>
    <row r="22" spans="1:11" ht="12.75">
      <c r="A22">
        <v>11</v>
      </c>
      <c r="B22">
        <v>271</v>
      </c>
      <c r="C22" t="s">
        <v>98</v>
      </c>
      <c r="D22" t="s">
        <v>15</v>
      </c>
      <c r="E22" s="3" t="s">
        <v>99</v>
      </c>
      <c r="F22" t="s">
        <v>17</v>
      </c>
      <c r="G22" t="s">
        <v>100</v>
      </c>
      <c r="H22" t="s">
        <v>70</v>
      </c>
      <c r="I22" t="s">
        <v>71</v>
      </c>
      <c r="J22">
        <v>8.71</v>
      </c>
      <c r="K22">
        <v>499</v>
      </c>
    </row>
    <row r="23" spans="1:11" ht="12.75">
      <c r="A23">
        <v>16</v>
      </c>
      <c r="B23">
        <v>203</v>
      </c>
      <c r="C23" t="s">
        <v>61</v>
      </c>
      <c r="D23" t="s">
        <v>15</v>
      </c>
      <c r="E23" s="3" t="s">
        <v>62</v>
      </c>
      <c r="F23" t="s">
        <v>17</v>
      </c>
      <c r="G23" t="s">
        <v>63</v>
      </c>
      <c r="H23" t="s">
        <v>64</v>
      </c>
      <c r="I23" t="s">
        <v>65</v>
      </c>
      <c r="J23">
        <v>7.87</v>
      </c>
      <c r="K23">
        <v>436</v>
      </c>
    </row>
    <row r="24" spans="1:11" ht="12.75">
      <c r="A24">
        <v>18</v>
      </c>
      <c r="B24">
        <v>204</v>
      </c>
      <c r="C24" t="s">
        <v>72</v>
      </c>
      <c r="D24" t="s">
        <v>15</v>
      </c>
      <c r="E24" s="3" t="s">
        <v>73</v>
      </c>
      <c r="F24" t="s">
        <v>68</v>
      </c>
      <c r="G24" t="s">
        <v>74</v>
      </c>
      <c r="H24" t="s">
        <v>70</v>
      </c>
      <c r="I24" t="s">
        <v>71</v>
      </c>
      <c r="J24">
        <v>6.95</v>
      </c>
      <c r="K24">
        <v>363</v>
      </c>
    </row>
    <row r="25" spans="1:11" ht="12.75">
      <c r="A25">
        <v>19</v>
      </c>
      <c r="B25">
        <v>248</v>
      </c>
      <c r="C25" t="s">
        <v>108</v>
      </c>
      <c r="D25" t="s">
        <v>15</v>
      </c>
      <c r="E25" s="3" t="s">
        <v>109</v>
      </c>
      <c r="F25" t="s">
        <v>68</v>
      </c>
      <c r="G25" t="s">
        <v>110</v>
      </c>
      <c r="H25" t="s">
        <v>104</v>
      </c>
      <c r="I25" t="s">
        <v>94</v>
      </c>
      <c r="J25">
        <v>5.86</v>
      </c>
      <c r="K25">
        <v>271</v>
      </c>
    </row>
  </sheetData>
  <mergeCells count="2">
    <mergeCell ref="A1:E1"/>
    <mergeCell ref="F1:J1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29" sqref="F29"/>
    </sheetView>
  </sheetViews>
  <sheetFormatPr defaultColWidth="9.140625" defaultRowHeight="12.75"/>
  <cols>
    <col min="1" max="1" width="8.7109375" style="0" bestFit="1" customWidth="1"/>
    <col min="2" max="2" width="17.00390625" style="0" bestFit="1" customWidth="1"/>
    <col min="3" max="3" width="2.57421875" style="0" bestFit="1" customWidth="1"/>
    <col min="4" max="4" width="7.7109375" style="0" bestFit="1" customWidth="1"/>
    <col min="5" max="5" width="18.421875" style="0" bestFit="1" customWidth="1"/>
    <col min="6" max="6" width="14.8515625" style="0" bestFit="1" customWidth="1"/>
    <col min="7" max="7" width="11.7109375" style="0" bestFit="1" customWidth="1"/>
    <col min="8" max="8" width="6.7109375" style="0" bestFit="1" customWidth="1"/>
  </cols>
  <sheetData>
    <row r="1" spans="1:6" ht="30">
      <c r="A1" s="20" t="s">
        <v>0</v>
      </c>
      <c r="B1" s="20"/>
      <c r="C1" s="20"/>
      <c r="D1" s="20"/>
      <c r="E1" s="20"/>
      <c r="F1" s="1" t="s">
        <v>118</v>
      </c>
    </row>
    <row r="4" spans="1:8" ht="12.75">
      <c r="A4" s="2" t="s">
        <v>117</v>
      </c>
      <c r="B4" s="2" t="s">
        <v>4</v>
      </c>
      <c r="C4" s="2" t="s">
        <v>5</v>
      </c>
      <c r="D4" s="2" t="s">
        <v>113</v>
      </c>
      <c r="E4" s="2" t="s">
        <v>10</v>
      </c>
      <c r="F4" s="2" t="s">
        <v>114</v>
      </c>
      <c r="G4" s="2" t="s">
        <v>115</v>
      </c>
      <c r="H4" s="6" t="s">
        <v>116</v>
      </c>
    </row>
    <row r="5" spans="1:8" ht="12.75">
      <c r="A5">
        <v>213</v>
      </c>
      <c r="B5" t="s">
        <v>14</v>
      </c>
      <c r="C5" t="s">
        <v>15</v>
      </c>
      <c r="D5" t="s">
        <v>17</v>
      </c>
      <c r="E5" t="s">
        <v>20</v>
      </c>
      <c r="F5">
        <v>937</v>
      </c>
      <c r="G5">
        <v>508</v>
      </c>
      <c r="H5" s="7">
        <f aca="true" t="shared" si="0" ref="H5:H15">SUM(F5:G5)</f>
        <v>1445</v>
      </c>
    </row>
    <row r="6" spans="1:8" ht="12.75">
      <c r="A6">
        <v>209</v>
      </c>
      <c r="B6" t="s">
        <v>33</v>
      </c>
      <c r="C6" t="s">
        <v>15</v>
      </c>
      <c r="D6" t="s">
        <v>24</v>
      </c>
      <c r="E6" t="s">
        <v>37</v>
      </c>
      <c r="F6">
        <v>763</v>
      </c>
      <c r="G6">
        <v>595</v>
      </c>
      <c r="H6" s="7">
        <f t="shared" si="0"/>
        <v>1358</v>
      </c>
    </row>
    <row r="7" spans="1:8" ht="12.75">
      <c r="A7">
        <v>210</v>
      </c>
      <c r="B7" t="s">
        <v>28</v>
      </c>
      <c r="C7" t="s">
        <v>15</v>
      </c>
      <c r="D7" t="s">
        <v>17</v>
      </c>
      <c r="E7" t="s">
        <v>32</v>
      </c>
      <c r="F7">
        <v>799</v>
      </c>
      <c r="G7">
        <v>530</v>
      </c>
      <c r="H7" s="7">
        <f t="shared" si="0"/>
        <v>1329</v>
      </c>
    </row>
    <row r="8" spans="1:8" ht="12.75">
      <c r="A8">
        <v>211</v>
      </c>
      <c r="B8" t="s">
        <v>38</v>
      </c>
      <c r="C8" t="s">
        <v>22</v>
      </c>
      <c r="D8" t="s">
        <v>40</v>
      </c>
      <c r="E8" t="s">
        <v>37</v>
      </c>
      <c r="F8">
        <v>756</v>
      </c>
      <c r="G8">
        <v>538</v>
      </c>
      <c r="H8" s="7">
        <f t="shared" si="0"/>
        <v>1294</v>
      </c>
    </row>
    <row r="9" spans="1:8" ht="12.75">
      <c r="A9">
        <v>207</v>
      </c>
      <c r="B9" t="s">
        <v>43</v>
      </c>
      <c r="C9" t="s">
        <v>15</v>
      </c>
      <c r="D9" t="s">
        <v>17</v>
      </c>
      <c r="E9" t="s">
        <v>37</v>
      </c>
      <c r="F9">
        <v>670</v>
      </c>
      <c r="G9">
        <v>525</v>
      </c>
      <c r="H9" s="7">
        <f t="shared" si="0"/>
        <v>1195</v>
      </c>
    </row>
    <row r="10" spans="1:8" ht="12.75">
      <c r="A10">
        <v>205</v>
      </c>
      <c r="B10" t="s">
        <v>51</v>
      </c>
      <c r="C10" t="s">
        <v>15</v>
      </c>
      <c r="D10" t="s">
        <v>17</v>
      </c>
      <c r="E10" t="s">
        <v>55</v>
      </c>
      <c r="F10">
        <v>600</v>
      </c>
      <c r="G10">
        <v>542</v>
      </c>
      <c r="H10" s="7">
        <f t="shared" si="0"/>
        <v>1142</v>
      </c>
    </row>
    <row r="11" spans="1:8" ht="12.75">
      <c r="A11">
        <v>208</v>
      </c>
      <c r="B11" t="s">
        <v>46</v>
      </c>
      <c r="C11" t="s">
        <v>22</v>
      </c>
      <c r="D11" t="s">
        <v>40</v>
      </c>
      <c r="E11" t="s">
        <v>50</v>
      </c>
      <c r="F11">
        <v>639</v>
      </c>
      <c r="G11">
        <v>464</v>
      </c>
      <c r="H11" s="7">
        <f t="shared" si="0"/>
        <v>1103</v>
      </c>
    </row>
    <row r="12" spans="1:8" ht="12.75">
      <c r="A12">
        <v>206</v>
      </c>
      <c r="B12" t="s">
        <v>56</v>
      </c>
      <c r="C12" t="s">
        <v>22</v>
      </c>
      <c r="D12" t="s">
        <v>24</v>
      </c>
      <c r="E12" t="s">
        <v>60</v>
      </c>
      <c r="F12">
        <v>544</v>
      </c>
      <c r="G12">
        <v>468</v>
      </c>
      <c r="H12" s="7">
        <f t="shared" si="0"/>
        <v>1012</v>
      </c>
    </row>
    <row r="13" spans="1:8" ht="12.75">
      <c r="A13">
        <v>203</v>
      </c>
      <c r="B13" t="s">
        <v>61</v>
      </c>
      <c r="C13" t="s">
        <v>15</v>
      </c>
      <c r="D13" t="s">
        <v>17</v>
      </c>
      <c r="E13" t="s">
        <v>65</v>
      </c>
      <c r="F13">
        <v>494</v>
      </c>
      <c r="G13">
        <v>436</v>
      </c>
      <c r="H13" s="7">
        <f t="shared" si="0"/>
        <v>930</v>
      </c>
    </row>
    <row r="14" spans="1:8" ht="12.75">
      <c r="A14">
        <v>201</v>
      </c>
      <c r="B14" t="s">
        <v>75</v>
      </c>
      <c r="C14" t="s">
        <v>22</v>
      </c>
      <c r="D14" t="s">
        <v>17</v>
      </c>
      <c r="E14" t="s">
        <v>78</v>
      </c>
      <c r="F14">
        <v>407</v>
      </c>
      <c r="G14">
        <v>457</v>
      </c>
      <c r="H14" s="7">
        <f t="shared" si="0"/>
        <v>864</v>
      </c>
    </row>
    <row r="15" spans="1:8" ht="12.75">
      <c r="A15">
        <v>204</v>
      </c>
      <c r="B15" t="s">
        <v>72</v>
      </c>
      <c r="C15" t="s">
        <v>15</v>
      </c>
      <c r="D15" t="s">
        <v>68</v>
      </c>
      <c r="E15" t="s">
        <v>71</v>
      </c>
      <c r="F15">
        <v>443</v>
      </c>
      <c r="G15">
        <v>363</v>
      </c>
      <c r="H15" s="8">
        <f t="shared" si="0"/>
        <v>806</v>
      </c>
    </row>
  </sheetData>
  <mergeCells count="1">
    <mergeCell ref="A1:E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7">
      <selection activeCell="I38" sqref="I38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30.28125" style="0" customWidth="1"/>
    <col min="4" max="4" width="2.57421875" style="0" bestFit="1" customWidth="1"/>
    <col min="5" max="5" width="10.140625" style="0" bestFit="1" customWidth="1"/>
    <col min="7" max="7" width="13.00390625" style="0" customWidth="1"/>
    <col min="8" max="8" width="11.28125" style="0" bestFit="1" customWidth="1"/>
    <col min="9" max="9" width="16.7109375" style="0" bestFit="1" customWidth="1"/>
    <col min="10" max="10" width="29.00390625" style="0" customWidth="1"/>
    <col min="11" max="11" width="9.140625" style="14" customWidth="1"/>
  </cols>
  <sheetData>
    <row r="1" spans="1:12" ht="30">
      <c r="A1" s="20" t="s">
        <v>0</v>
      </c>
      <c r="B1" s="20"/>
      <c r="C1" s="20"/>
      <c r="D1" s="20"/>
      <c r="E1" s="20"/>
      <c r="F1" s="20" t="s">
        <v>119</v>
      </c>
      <c r="G1" s="20"/>
      <c r="H1" s="20"/>
      <c r="I1" s="20"/>
      <c r="J1" s="20"/>
      <c r="K1" s="20"/>
      <c r="L1" s="1"/>
    </row>
    <row r="4" spans="1:12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13" t="s">
        <v>12</v>
      </c>
      <c r="L4" s="2" t="s">
        <v>13</v>
      </c>
    </row>
    <row r="5" spans="1:12" ht="12.75">
      <c r="A5">
        <v>1</v>
      </c>
      <c r="B5">
        <v>225</v>
      </c>
      <c r="C5" t="s">
        <v>120</v>
      </c>
      <c r="D5" t="s">
        <v>15</v>
      </c>
      <c r="E5" s="3" t="s">
        <v>121</v>
      </c>
      <c r="F5" t="s">
        <v>17</v>
      </c>
      <c r="G5" t="s">
        <v>122</v>
      </c>
      <c r="H5" t="s">
        <v>123</v>
      </c>
      <c r="I5" t="s">
        <v>124</v>
      </c>
      <c r="K5" s="14">
        <v>38.32</v>
      </c>
      <c r="L5">
        <v>740</v>
      </c>
    </row>
    <row r="6" spans="1:12" ht="12.75">
      <c r="A6">
        <v>2</v>
      </c>
      <c r="B6">
        <v>264</v>
      </c>
      <c r="C6" t="s">
        <v>125</v>
      </c>
      <c r="D6" t="s">
        <v>22</v>
      </c>
      <c r="E6" s="3" t="s">
        <v>126</v>
      </c>
      <c r="F6" t="s">
        <v>17</v>
      </c>
      <c r="G6" t="s">
        <v>127</v>
      </c>
      <c r="H6" t="s">
        <v>70</v>
      </c>
      <c r="I6" t="s">
        <v>71</v>
      </c>
      <c r="K6" s="14">
        <v>54.75</v>
      </c>
      <c r="L6">
        <v>696</v>
      </c>
    </row>
    <row r="7" spans="1:12" ht="12.75">
      <c r="A7">
        <v>3</v>
      </c>
      <c r="B7">
        <v>259</v>
      </c>
      <c r="C7" t="s">
        <v>128</v>
      </c>
      <c r="D7" t="s">
        <v>15</v>
      </c>
      <c r="E7" s="3" t="s">
        <v>129</v>
      </c>
      <c r="F7" t="s">
        <v>68</v>
      </c>
      <c r="G7" t="s">
        <v>130</v>
      </c>
      <c r="H7" t="s">
        <v>104</v>
      </c>
      <c r="I7" t="s">
        <v>94</v>
      </c>
      <c r="K7" s="14">
        <v>35.39</v>
      </c>
      <c r="L7">
        <v>692</v>
      </c>
    </row>
    <row r="8" spans="1:12" ht="12.75">
      <c r="A8">
        <v>4</v>
      </c>
      <c r="B8">
        <v>247</v>
      </c>
      <c r="C8" t="s">
        <v>131</v>
      </c>
      <c r="D8" t="s">
        <v>15</v>
      </c>
      <c r="E8" s="3" t="s">
        <v>132</v>
      </c>
      <c r="F8" t="s">
        <v>17</v>
      </c>
      <c r="G8" t="s">
        <v>133</v>
      </c>
      <c r="H8" t="s">
        <v>70</v>
      </c>
      <c r="I8" t="s">
        <v>94</v>
      </c>
      <c r="K8" s="14">
        <v>34.47</v>
      </c>
      <c r="L8">
        <v>677</v>
      </c>
    </row>
    <row r="9" spans="1:12" ht="12.75">
      <c r="A9">
        <v>5</v>
      </c>
      <c r="B9">
        <v>222</v>
      </c>
      <c r="C9" t="s">
        <v>101</v>
      </c>
      <c r="D9" t="s">
        <v>22</v>
      </c>
      <c r="E9" s="3" t="s">
        <v>102</v>
      </c>
      <c r="F9" t="s">
        <v>17</v>
      </c>
      <c r="G9" t="s">
        <v>103</v>
      </c>
      <c r="H9" t="s">
        <v>104</v>
      </c>
      <c r="I9" t="s">
        <v>94</v>
      </c>
      <c r="K9" s="14">
        <v>51.88</v>
      </c>
      <c r="L9">
        <v>658</v>
      </c>
    </row>
    <row r="10" spans="1:12" ht="12.75">
      <c r="A10">
        <v>6</v>
      </c>
      <c r="B10">
        <v>226</v>
      </c>
      <c r="C10" t="s">
        <v>85</v>
      </c>
      <c r="D10" t="s">
        <v>22</v>
      </c>
      <c r="E10" s="3" t="s">
        <v>86</v>
      </c>
      <c r="F10" t="s">
        <v>17</v>
      </c>
      <c r="G10" t="s">
        <v>87</v>
      </c>
      <c r="H10" t="s">
        <v>31</v>
      </c>
      <c r="I10" t="s">
        <v>32</v>
      </c>
      <c r="K10" s="14">
        <v>48.34</v>
      </c>
      <c r="L10">
        <v>611</v>
      </c>
    </row>
    <row r="11" spans="1:12" ht="12.75">
      <c r="A11">
        <v>7</v>
      </c>
      <c r="B11">
        <v>49</v>
      </c>
      <c r="C11" t="s">
        <v>134</v>
      </c>
      <c r="D11" t="s">
        <v>22</v>
      </c>
      <c r="E11" s="3" t="s">
        <v>135</v>
      </c>
      <c r="F11" t="s">
        <v>17</v>
      </c>
      <c r="G11" t="s">
        <v>136</v>
      </c>
      <c r="H11" t="s">
        <v>137</v>
      </c>
      <c r="I11" t="s">
        <v>138</v>
      </c>
      <c r="K11" s="14">
        <v>46.05</v>
      </c>
      <c r="L11">
        <v>579</v>
      </c>
    </row>
    <row r="12" spans="1:12" ht="12.75">
      <c r="A12">
        <v>8</v>
      </c>
      <c r="B12">
        <v>232</v>
      </c>
      <c r="C12" t="s">
        <v>95</v>
      </c>
      <c r="D12" t="s">
        <v>15</v>
      </c>
      <c r="E12" s="3" t="s">
        <v>96</v>
      </c>
      <c r="F12" t="s">
        <v>24</v>
      </c>
      <c r="G12" t="s">
        <v>97</v>
      </c>
      <c r="H12" t="s">
        <v>70</v>
      </c>
      <c r="I12" t="s">
        <v>71</v>
      </c>
      <c r="K12" s="14">
        <v>28.26</v>
      </c>
      <c r="L12">
        <v>567</v>
      </c>
    </row>
    <row r="13" spans="1:12" ht="12.75">
      <c r="A13">
        <v>9</v>
      </c>
      <c r="B13">
        <v>271</v>
      </c>
      <c r="C13" t="s">
        <v>98</v>
      </c>
      <c r="D13" t="s">
        <v>15</v>
      </c>
      <c r="E13" s="3" t="s">
        <v>99</v>
      </c>
      <c r="F13" t="s">
        <v>17</v>
      </c>
      <c r="G13" t="s">
        <v>100</v>
      </c>
      <c r="H13" t="s">
        <v>70</v>
      </c>
      <c r="I13" t="s">
        <v>71</v>
      </c>
      <c r="K13" s="14">
        <v>23.42</v>
      </c>
      <c r="L13">
        <v>473</v>
      </c>
    </row>
    <row r="14" spans="1:12" ht="12.75">
      <c r="A14">
        <v>10</v>
      </c>
      <c r="B14">
        <v>262</v>
      </c>
      <c r="C14" t="s">
        <v>139</v>
      </c>
      <c r="D14" t="s">
        <v>22</v>
      </c>
      <c r="E14" s="3" t="s">
        <v>140</v>
      </c>
      <c r="F14" t="s">
        <v>24</v>
      </c>
      <c r="G14" t="s">
        <v>141</v>
      </c>
      <c r="H14" t="s">
        <v>70</v>
      </c>
      <c r="I14" t="s">
        <v>71</v>
      </c>
      <c r="K14" s="14">
        <v>38.07</v>
      </c>
      <c r="L14">
        <v>462</v>
      </c>
    </row>
    <row r="15" spans="1:12" ht="12.75">
      <c r="A15">
        <v>11</v>
      </c>
      <c r="B15">
        <v>154</v>
      </c>
      <c r="C15" t="s">
        <v>142</v>
      </c>
      <c r="D15" t="s">
        <v>22</v>
      </c>
      <c r="E15" s="3" t="s">
        <v>143</v>
      </c>
      <c r="F15" t="s">
        <v>40</v>
      </c>
      <c r="G15" t="s">
        <v>144</v>
      </c>
      <c r="H15" t="s">
        <v>145</v>
      </c>
      <c r="I15" t="s">
        <v>146</v>
      </c>
      <c r="K15" s="14" t="s">
        <v>111</v>
      </c>
      <c r="L15">
        <v>0</v>
      </c>
    </row>
    <row r="16" spans="1:12" ht="12.75">
      <c r="A16">
        <v>12</v>
      </c>
      <c r="B16">
        <v>261</v>
      </c>
      <c r="C16" t="s">
        <v>147</v>
      </c>
      <c r="D16" t="s">
        <v>15</v>
      </c>
      <c r="E16" s="3" t="s">
        <v>148</v>
      </c>
      <c r="F16" t="s">
        <v>68</v>
      </c>
      <c r="G16" t="s">
        <v>149</v>
      </c>
      <c r="H16" t="s">
        <v>70</v>
      </c>
      <c r="I16" t="s">
        <v>71</v>
      </c>
      <c r="K16" s="14" t="s">
        <v>111</v>
      </c>
      <c r="L16">
        <v>0</v>
      </c>
    </row>
    <row r="17" spans="1:12" ht="30">
      <c r="A17" s="20" t="s">
        <v>243</v>
      </c>
      <c r="B17" s="20"/>
      <c r="C17" s="20"/>
      <c r="D17" s="20"/>
      <c r="E17" s="20"/>
      <c r="F17" s="20" t="s">
        <v>119</v>
      </c>
      <c r="G17" s="20"/>
      <c r="H17" s="20"/>
      <c r="I17" s="20"/>
      <c r="J17" s="20"/>
      <c r="K17" s="20"/>
      <c r="L17" s="1"/>
    </row>
    <row r="20" spans="1:12" ht="12.75">
      <c r="A20" s="2" t="s">
        <v>2</v>
      </c>
      <c r="B20" s="2" t="s">
        <v>3</v>
      </c>
      <c r="C20" s="2" t="s">
        <v>4</v>
      </c>
      <c r="D20" s="2" t="s">
        <v>5</v>
      </c>
      <c r="E20" s="2" t="s">
        <v>6</v>
      </c>
      <c r="F20" s="2" t="s">
        <v>7</v>
      </c>
      <c r="G20" s="2" t="s">
        <v>255</v>
      </c>
      <c r="H20" s="2" t="s">
        <v>9</v>
      </c>
      <c r="I20" s="2" t="s">
        <v>12</v>
      </c>
      <c r="J20" s="2" t="s">
        <v>11</v>
      </c>
      <c r="K20" s="13" t="s">
        <v>13</v>
      </c>
      <c r="L20" s="2"/>
    </row>
    <row r="21" spans="1:11" ht="12.75">
      <c r="A21">
        <v>4</v>
      </c>
      <c r="B21">
        <v>195</v>
      </c>
      <c r="C21" t="s">
        <v>209</v>
      </c>
      <c r="D21" t="s">
        <v>15</v>
      </c>
      <c r="E21" s="3" t="s">
        <v>210</v>
      </c>
      <c r="F21" t="s">
        <v>256</v>
      </c>
      <c r="G21" t="s">
        <v>211</v>
      </c>
      <c r="H21" t="s">
        <v>54</v>
      </c>
      <c r="I21" s="12">
        <v>25.6</v>
      </c>
      <c r="J21" t="s">
        <v>212</v>
      </c>
      <c r="K21" s="14">
        <v>516</v>
      </c>
    </row>
    <row r="22" spans="1:11" ht="12.75">
      <c r="A22">
        <v>11</v>
      </c>
      <c r="B22">
        <v>194</v>
      </c>
      <c r="C22" t="s">
        <v>230</v>
      </c>
      <c r="D22" t="s">
        <v>15</v>
      </c>
      <c r="E22" s="3" t="s">
        <v>231</v>
      </c>
      <c r="F22" t="s">
        <v>256</v>
      </c>
      <c r="G22" t="s">
        <v>232</v>
      </c>
      <c r="H22" t="s">
        <v>199</v>
      </c>
      <c r="I22" s="12">
        <v>18.36</v>
      </c>
      <c r="J22" t="s">
        <v>200</v>
      </c>
      <c r="K22" s="14">
        <v>363</v>
      </c>
    </row>
    <row r="23" spans="1:11" ht="12.75">
      <c r="A23">
        <v>12</v>
      </c>
      <c r="B23">
        <v>193</v>
      </c>
      <c r="C23" t="s">
        <v>213</v>
      </c>
      <c r="D23" t="s">
        <v>15</v>
      </c>
      <c r="E23" s="3" t="s">
        <v>214</v>
      </c>
      <c r="F23" t="s">
        <v>256</v>
      </c>
      <c r="G23" t="s">
        <v>215</v>
      </c>
      <c r="H23" t="s">
        <v>54</v>
      </c>
      <c r="I23" s="12">
        <v>14.39</v>
      </c>
      <c r="J23" t="s">
        <v>204</v>
      </c>
      <c r="K23" s="14">
        <v>266</v>
      </c>
    </row>
    <row r="24" spans="1:11" ht="12.75">
      <c r="A24">
        <v>5</v>
      </c>
      <c r="B24">
        <v>192</v>
      </c>
      <c r="C24" t="s">
        <v>219</v>
      </c>
      <c r="D24" t="s">
        <v>15</v>
      </c>
      <c r="E24" s="3" t="s">
        <v>220</v>
      </c>
      <c r="F24" t="s">
        <v>256</v>
      </c>
      <c r="G24" t="s">
        <v>221</v>
      </c>
      <c r="H24" t="s">
        <v>123</v>
      </c>
      <c r="I24" s="12">
        <v>24.97</v>
      </c>
      <c r="J24" t="s">
        <v>222</v>
      </c>
      <c r="K24" s="14">
        <v>504</v>
      </c>
    </row>
    <row r="25" spans="1:11" ht="12.75">
      <c r="A25">
        <v>6</v>
      </c>
      <c r="B25">
        <v>191</v>
      </c>
      <c r="C25" t="s">
        <v>205</v>
      </c>
      <c r="D25" t="s">
        <v>15</v>
      </c>
      <c r="E25" s="3" t="s">
        <v>206</v>
      </c>
      <c r="F25" t="s">
        <v>256</v>
      </c>
      <c r="G25" t="s">
        <v>207</v>
      </c>
      <c r="H25" t="s">
        <v>194</v>
      </c>
      <c r="I25" s="12">
        <v>23.54</v>
      </c>
      <c r="J25" t="s">
        <v>208</v>
      </c>
      <c r="K25" s="14">
        <v>475</v>
      </c>
    </row>
    <row r="26" spans="1:11" ht="12.75">
      <c r="A26">
        <v>2</v>
      </c>
      <c r="B26">
        <v>190</v>
      </c>
      <c r="C26" t="s">
        <v>196</v>
      </c>
      <c r="D26" t="s">
        <v>15</v>
      </c>
      <c r="E26" s="3" t="s">
        <v>197</v>
      </c>
      <c r="F26" t="s">
        <v>256</v>
      </c>
      <c r="G26" t="s">
        <v>198</v>
      </c>
      <c r="H26" t="s">
        <v>199</v>
      </c>
      <c r="I26" s="12">
        <v>26.56</v>
      </c>
      <c r="J26" t="s">
        <v>200</v>
      </c>
      <c r="K26" s="14">
        <v>535</v>
      </c>
    </row>
    <row r="27" spans="1:11" ht="12.75">
      <c r="A27">
        <v>8</v>
      </c>
      <c r="B27">
        <v>189</v>
      </c>
      <c r="C27" t="s">
        <v>216</v>
      </c>
      <c r="D27" t="s">
        <v>15</v>
      </c>
      <c r="E27" s="3" t="s">
        <v>217</v>
      </c>
      <c r="F27" t="s">
        <v>256</v>
      </c>
      <c r="G27" t="s">
        <v>218</v>
      </c>
      <c r="H27" t="s">
        <v>199</v>
      </c>
      <c r="I27" s="12">
        <v>20.36</v>
      </c>
      <c r="J27" t="s">
        <v>200</v>
      </c>
      <c r="K27" s="14">
        <v>408</v>
      </c>
    </row>
    <row r="28" spans="1:11" ht="12.75">
      <c r="A28">
        <v>14</v>
      </c>
      <c r="B28">
        <v>188</v>
      </c>
      <c r="C28" t="s">
        <v>238</v>
      </c>
      <c r="D28" t="s">
        <v>15</v>
      </c>
      <c r="E28" s="3" t="s">
        <v>239</v>
      </c>
      <c r="F28" t="s">
        <v>256</v>
      </c>
      <c r="G28" t="s">
        <v>240</v>
      </c>
      <c r="H28" t="s">
        <v>241</v>
      </c>
      <c r="I28" s="12" t="s">
        <v>111</v>
      </c>
      <c r="J28" t="s">
        <v>242</v>
      </c>
      <c r="K28" s="14">
        <v>0</v>
      </c>
    </row>
    <row r="29" spans="1:11" ht="12.75">
      <c r="A29">
        <v>1</v>
      </c>
      <c r="B29">
        <v>187</v>
      </c>
      <c r="C29" t="s">
        <v>223</v>
      </c>
      <c r="D29" t="s">
        <v>22</v>
      </c>
      <c r="E29" s="3" t="s">
        <v>224</v>
      </c>
      <c r="F29" t="s">
        <v>256</v>
      </c>
      <c r="G29" t="s">
        <v>225</v>
      </c>
      <c r="H29" t="s">
        <v>54</v>
      </c>
      <c r="I29" s="12">
        <v>51.7</v>
      </c>
      <c r="J29" t="s">
        <v>212</v>
      </c>
      <c r="K29" s="14">
        <v>656</v>
      </c>
    </row>
    <row r="30" spans="1:11" ht="12.75">
      <c r="A30">
        <v>3</v>
      </c>
      <c r="B30">
        <v>186</v>
      </c>
      <c r="C30" t="s">
        <v>186</v>
      </c>
      <c r="D30" t="s">
        <v>22</v>
      </c>
      <c r="E30" s="3" t="s">
        <v>187</v>
      </c>
      <c r="F30" t="s">
        <v>256</v>
      </c>
      <c r="G30" t="s">
        <v>188</v>
      </c>
      <c r="H30" t="s">
        <v>189</v>
      </c>
      <c r="I30" s="12">
        <v>41.81</v>
      </c>
      <c r="J30" t="s">
        <v>190</v>
      </c>
      <c r="K30" s="14">
        <v>518</v>
      </c>
    </row>
    <row r="31" spans="1:11" ht="12.75">
      <c r="A31">
        <v>7</v>
      </c>
      <c r="B31">
        <v>185</v>
      </c>
      <c r="C31" t="s">
        <v>191</v>
      </c>
      <c r="D31" t="s">
        <v>22</v>
      </c>
      <c r="E31" s="3" t="s">
        <v>192</v>
      </c>
      <c r="F31" t="s">
        <v>256</v>
      </c>
      <c r="G31" t="s">
        <v>193</v>
      </c>
      <c r="H31" t="s">
        <v>194</v>
      </c>
      <c r="I31" s="12">
        <v>38.68</v>
      </c>
      <c r="J31" t="s">
        <v>195</v>
      </c>
      <c r="K31" s="14">
        <v>471</v>
      </c>
    </row>
    <row r="32" spans="1:11" ht="12.75">
      <c r="A32">
        <v>13</v>
      </c>
      <c r="B32">
        <v>184</v>
      </c>
      <c r="C32" t="s">
        <v>233</v>
      </c>
      <c r="D32" t="s">
        <v>22</v>
      </c>
      <c r="E32" s="3" t="s">
        <v>234</v>
      </c>
      <c r="F32" t="s">
        <v>256</v>
      </c>
      <c r="G32" t="s">
        <v>235</v>
      </c>
      <c r="H32" t="s">
        <v>236</v>
      </c>
      <c r="I32" s="12" t="s">
        <v>111</v>
      </c>
      <c r="J32" t="s">
        <v>237</v>
      </c>
      <c r="K32" s="14">
        <v>0</v>
      </c>
    </row>
    <row r="33" spans="1:11" ht="12.75">
      <c r="A33">
        <v>10</v>
      </c>
      <c r="B33">
        <v>183</v>
      </c>
      <c r="C33" t="s">
        <v>201</v>
      </c>
      <c r="D33" t="s">
        <v>22</v>
      </c>
      <c r="E33" s="3" t="s">
        <v>202</v>
      </c>
      <c r="F33" t="s">
        <v>256</v>
      </c>
      <c r="G33" t="s">
        <v>203</v>
      </c>
      <c r="H33" t="s">
        <v>54</v>
      </c>
      <c r="I33" s="12">
        <v>33.14</v>
      </c>
      <c r="J33" t="s">
        <v>204</v>
      </c>
      <c r="K33" s="14">
        <v>383</v>
      </c>
    </row>
    <row r="34" spans="1:11" ht="12.75">
      <c r="A34">
        <v>9</v>
      </c>
      <c r="B34">
        <v>182</v>
      </c>
      <c r="C34" t="s">
        <v>226</v>
      </c>
      <c r="D34" t="s">
        <v>22</v>
      </c>
      <c r="E34" s="3" t="s">
        <v>227</v>
      </c>
      <c r="F34" t="s">
        <v>256</v>
      </c>
      <c r="G34" t="s">
        <v>228</v>
      </c>
      <c r="H34" t="s">
        <v>70</v>
      </c>
      <c r="I34" s="12">
        <v>33.52</v>
      </c>
      <c r="J34" t="s">
        <v>229</v>
      </c>
      <c r="K34" s="14">
        <v>389</v>
      </c>
    </row>
  </sheetData>
  <mergeCells count="4">
    <mergeCell ref="A17:E17"/>
    <mergeCell ref="F17:K17"/>
    <mergeCell ref="A1:E1"/>
    <mergeCell ref="F1:K1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F15" sqref="F15:K15"/>
    </sheetView>
  </sheetViews>
  <sheetFormatPr defaultColWidth="9.140625" defaultRowHeight="12.75"/>
  <cols>
    <col min="1" max="1" width="6.28125" style="0" bestFit="1" customWidth="1"/>
    <col min="2" max="2" width="7.140625" style="0" bestFit="1" customWidth="1"/>
    <col min="3" max="3" width="17.00390625" style="0" bestFit="1" customWidth="1"/>
    <col min="4" max="4" width="2.57421875" style="0" bestFit="1" customWidth="1"/>
    <col min="5" max="5" width="10.140625" style="0" bestFit="1" customWidth="1"/>
    <col min="6" max="6" width="7.7109375" style="0" bestFit="1" customWidth="1"/>
    <col min="7" max="7" width="12.00390625" style="0" customWidth="1"/>
    <col min="8" max="8" width="10.57421875" style="0" bestFit="1" customWidth="1"/>
    <col min="9" max="9" width="11.8515625" style="0" customWidth="1"/>
    <col min="10" max="10" width="26.421875" style="0" customWidth="1"/>
    <col min="11" max="12" width="9.140625" style="14" customWidth="1"/>
  </cols>
  <sheetData>
    <row r="1" spans="1:13" ht="30">
      <c r="A1" s="20" t="s">
        <v>0</v>
      </c>
      <c r="B1" s="20"/>
      <c r="C1" s="20"/>
      <c r="D1" s="20"/>
      <c r="E1" s="20"/>
      <c r="F1" s="20" t="s">
        <v>150</v>
      </c>
      <c r="G1" s="20"/>
      <c r="H1" s="20"/>
      <c r="I1" s="20"/>
      <c r="J1" s="20"/>
      <c r="K1" s="20"/>
      <c r="L1" s="15"/>
      <c r="M1" s="1"/>
    </row>
    <row r="4" spans="1:13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13" t="s">
        <v>12</v>
      </c>
      <c r="L4" s="13" t="s">
        <v>13</v>
      </c>
      <c r="M4" s="2" t="s">
        <v>151</v>
      </c>
    </row>
    <row r="5" spans="1:13" ht="12.75">
      <c r="A5">
        <v>1</v>
      </c>
      <c r="B5">
        <v>233</v>
      </c>
      <c r="C5" t="s">
        <v>152</v>
      </c>
      <c r="D5" t="s">
        <v>22</v>
      </c>
      <c r="E5" s="3" t="s">
        <v>153</v>
      </c>
      <c r="F5" t="s">
        <v>17</v>
      </c>
      <c r="G5" t="s">
        <v>154</v>
      </c>
      <c r="H5" t="s">
        <v>104</v>
      </c>
      <c r="I5" t="s">
        <v>94</v>
      </c>
      <c r="K5" s="14">
        <v>6.89</v>
      </c>
      <c r="L5" s="16">
        <v>797</v>
      </c>
      <c r="M5" s="4">
        <v>-0.4</v>
      </c>
    </row>
    <row r="6" spans="1:13" ht="12.75">
      <c r="A6">
        <v>2</v>
      </c>
      <c r="B6">
        <v>257</v>
      </c>
      <c r="C6" t="s">
        <v>155</v>
      </c>
      <c r="D6" t="s">
        <v>15</v>
      </c>
      <c r="E6" s="3" t="s">
        <v>156</v>
      </c>
      <c r="F6" t="s">
        <v>68</v>
      </c>
      <c r="G6" t="s">
        <v>157</v>
      </c>
      <c r="H6" t="s">
        <v>158</v>
      </c>
      <c r="I6" t="s">
        <v>159</v>
      </c>
      <c r="K6" s="14">
        <v>5.03</v>
      </c>
      <c r="L6" s="17">
        <v>684</v>
      </c>
      <c r="M6" s="4">
        <v>0.5</v>
      </c>
    </row>
    <row r="7" spans="1:13" ht="12.75">
      <c r="A7">
        <v>3</v>
      </c>
      <c r="B7">
        <v>217</v>
      </c>
      <c r="C7" t="s">
        <v>160</v>
      </c>
      <c r="D7" t="s">
        <v>22</v>
      </c>
      <c r="E7" s="3" t="s">
        <v>161</v>
      </c>
      <c r="F7" t="s">
        <v>40</v>
      </c>
      <c r="G7" t="s">
        <v>162</v>
      </c>
      <c r="H7" t="s">
        <v>163</v>
      </c>
      <c r="I7" t="s">
        <v>164</v>
      </c>
      <c r="K7" s="14">
        <v>6.18</v>
      </c>
      <c r="L7" s="17">
        <v>645</v>
      </c>
      <c r="M7" s="4">
        <v>0</v>
      </c>
    </row>
    <row r="8" spans="1:13" ht="12.75">
      <c r="A8">
        <v>4</v>
      </c>
      <c r="B8">
        <v>223</v>
      </c>
      <c r="C8" t="s">
        <v>165</v>
      </c>
      <c r="D8" t="s">
        <v>22</v>
      </c>
      <c r="E8" s="3" t="s">
        <v>166</v>
      </c>
      <c r="F8" t="s">
        <v>17</v>
      </c>
      <c r="G8" t="s">
        <v>167</v>
      </c>
      <c r="H8" t="s">
        <v>168</v>
      </c>
      <c r="I8" t="s">
        <v>169</v>
      </c>
      <c r="K8" s="14">
        <v>6.09</v>
      </c>
      <c r="L8" s="17">
        <v>625</v>
      </c>
      <c r="M8" s="4">
        <v>0.4</v>
      </c>
    </row>
    <row r="9" spans="1:13" ht="12.75">
      <c r="A9">
        <v>5</v>
      </c>
      <c r="B9">
        <v>221</v>
      </c>
      <c r="C9" t="s">
        <v>170</v>
      </c>
      <c r="D9" t="s">
        <v>22</v>
      </c>
      <c r="E9" s="3" t="s">
        <v>171</v>
      </c>
      <c r="F9" t="s">
        <v>68</v>
      </c>
      <c r="G9" t="s">
        <v>172</v>
      </c>
      <c r="H9" t="s">
        <v>163</v>
      </c>
      <c r="I9" t="s">
        <v>164</v>
      </c>
      <c r="K9" s="14">
        <v>6.02</v>
      </c>
      <c r="L9" s="17">
        <v>609</v>
      </c>
      <c r="M9" s="4">
        <v>0.3</v>
      </c>
    </row>
    <row r="10" spans="1:13" ht="12.75">
      <c r="A10">
        <v>6</v>
      </c>
      <c r="B10">
        <v>216</v>
      </c>
      <c r="C10" t="s">
        <v>173</v>
      </c>
      <c r="D10" t="s">
        <v>15</v>
      </c>
      <c r="E10" s="3">
        <v>32660</v>
      </c>
      <c r="F10" t="s">
        <v>40</v>
      </c>
      <c r="G10" t="s">
        <v>174</v>
      </c>
      <c r="H10" t="s">
        <v>104</v>
      </c>
      <c r="I10" t="s">
        <v>94</v>
      </c>
      <c r="K10" s="14">
        <v>4.63</v>
      </c>
      <c r="L10" s="17">
        <v>586</v>
      </c>
      <c r="M10" s="4">
        <v>1.2</v>
      </c>
    </row>
    <row r="11" spans="1:13" ht="12.75">
      <c r="A11">
        <v>7</v>
      </c>
      <c r="B11">
        <v>156</v>
      </c>
      <c r="C11" t="s">
        <v>175</v>
      </c>
      <c r="D11" t="s">
        <v>22</v>
      </c>
      <c r="E11" s="3" t="s">
        <v>176</v>
      </c>
      <c r="F11" t="s">
        <v>17</v>
      </c>
      <c r="G11" t="s">
        <v>177</v>
      </c>
      <c r="H11" t="s">
        <v>54</v>
      </c>
      <c r="I11" t="s">
        <v>55</v>
      </c>
      <c r="K11" s="14">
        <v>5.02</v>
      </c>
      <c r="L11" s="17">
        <v>376</v>
      </c>
      <c r="M11" s="4">
        <v>1.2</v>
      </c>
    </row>
    <row r="12" spans="1:13" ht="12.75">
      <c r="A12">
        <v>8</v>
      </c>
      <c r="B12">
        <v>231</v>
      </c>
      <c r="C12" t="s">
        <v>178</v>
      </c>
      <c r="D12" t="s">
        <v>15</v>
      </c>
      <c r="E12" s="3" t="s">
        <v>179</v>
      </c>
      <c r="F12" t="s">
        <v>180</v>
      </c>
      <c r="G12" t="s">
        <v>181</v>
      </c>
      <c r="H12" t="s">
        <v>182</v>
      </c>
      <c r="I12" t="s">
        <v>159</v>
      </c>
      <c r="K12" s="14" t="s">
        <v>111</v>
      </c>
      <c r="L12" s="17">
        <v>0</v>
      </c>
      <c r="M12" s="4"/>
    </row>
    <row r="13" spans="1:13" ht="12.75">
      <c r="A13">
        <v>9</v>
      </c>
      <c r="B13">
        <v>268</v>
      </c>
      <c r="C13" t="s">
        <v>183</v>
      </c>
      <c r="D13" t="s">
        <v>22</v>
      </c>
      <c r="E13" s="3" t="s">
        <v>184</v>
      </c>
      <c r="F13" t="s">
        <v>40</v>
      </c>
      <c r="G13" t="s">
        <v>185</v>
      </c>
      <c r="H13" t="s">
        <v>182</v>
      </c>
      <c r="I13" t="s">
        <v>159</v>
      </c>
      <c r="K13" s="14" t="s">
        <v>111</v>
      </c>
      <c r="L13" s="18">
        <v>0</v>
      </c>
      <c r="M13" s="4"/>
    </row>
    <row r="15" spans="1:13" ht="30">
      <c r="A15" s="20" t="s">
        <v>243</v>
      </c>
      <c r="B15" s="20"/>
      <c r="C15" s="20"/>
      <c r="D15" s="20"/>
      <c r="E15" s="20"/>
      <c r="F15" s="20" t="s">
        <v>150</v>
      </c>
      <c r="G15" s="20"/>
      <c r="H15" s="20"/>
      <c r="I15" s="20"/>
      <c r="J15" s="20"/>
      <c r="K15" s="20"/>
      <c r="L15" s="15"/>
      <c r="M15" s="1"/>
    </row>
    <row r="18" spans="1:13" ht="12.75">
      <c r="A18" s="2" t="s">
        <v>2</v>
      </c>
      <c r="B18" s="2" t="s">
        <v>3</v>
      </c>
      <c r="C18" s="2" t="s">
        <v>4</v>
      </c>
      <c r="D18" s="2" t="s">
        <v>5</v>
      </c>
      <c r="E18" s="2" t="s">
        <v>6</v>
      </c>
      <c r="F18" s="2" t="s">
        <v>7</v>
      </c>
      <c r="G18" s="2" t="s">
        <v>255</v>
      </c>
      <c r="H18" s="2" t="s">
        <v>9</v>
      </c>
      <c r="I18" s="2" t="s">
        <v>10</v>
      </c>
      <c r="J18" s="2" t="s">
        <v>11</v>
      </c>
      <c r="K18" s="13" t="s">
        <v>12</v>
      </c>
      <c r="L18" s="13" t="s">
        <v>13</v>
      </c>
      <c r="M18" s="2" t="s">
        <v>151</v>
      </c>
    </row>
    <row r="19" spans="1:13" ht="12.75">
      <c r="A19">
        <v>6</v>
      </c>
      <c r="B19">
        <v>195</v>
      </c>
      <c r="C19" t="s">
        <v>209</v>
      </c>
      <c r="D19" t="s">
        <v>15</v>
      </c>
      <c r="E19" s="3" t="s">
        <v>210</v>
      </c>
      <c r="F19" t="s">
        <v>17</v>
      </c>
      <c r="G19" t="s">
        <v>211</v>
      </c>
      <c r="H19" t="s">
        <v>54</v>
      </c>
      <c r="J19" t="s">
        <v>212</v>
      </c>
      <c r="K19" s="14">
        <v>4.43</v>
      </c>
      <c r="L19" s="16">
        <v>535</v>
      </c>
      <c r="M19">
        <v>-0.1</v>
      </c>
    </row>
    <row r="20" spans="1:13" ht="12.75">
      <c r="A20">
        <v>12</v>
      </c>
      <c r="B20">
        <v>194</v>
      </c>
      <c r="C20" t="s">
        <v>230</v>
      </c>
      <c r="D20" t="s">
        <v>15</v>
      </c>
      <c r="E20" s="3" t="s">
        <v>231</v>
      </c>
      <c r="F20" t="s">
        <v>17</v>
      </c>
      <c r="G20" t="s">
        <v>232</v>
      </c>
      <c r="H20" t="s">
        <v>199</v>
      </c>
      <c r="J20" t="s">
        <v>200</v>
      </c>
      <c r="K20" s="14">
        <v>3.58</v>
      </c>
      <c r="L20" s="17">
        <v>307</v>
      </c>
      <c r="M20">
        <v>0.1</v>
      </c>
    </row>
    <row r="21" spans="1:13" ht="12.75">
      <c r="A21">
        <v>7</v>
      </c>
      <c r="B21">
        <v>193</v>
      </c>
      <c r="C21" t="s">
        <v>213</v>
      </c>
      <c r="D21" t="s">
        <v>15</v>
      </c>
      <c r="E21" s="3" t="s">
        <v>214</v>
      </c>
      <c r="F21" t="s">
        <v>17</v>
      </c>
      <c r="G21" t="s">
        <v>215</v>
      </c>
      <c r="H21" t="s">
        <v>54</v>
      </c>
      <c r="J21" t="s">
        <v>204</v>
      </c>
      <c r="K21" s="14">
        <v>4.31</v>
      </c>
      <c r="L21" s="17">
        <v>505</v>
      </c>
      <c r="M21">
        <v>0.6</v>
      </c>
    </row>
    <row r="22" spans="1:13" ht="12.75">
      <c r="A22">
        <v>9</v>
      </c>
      <c r="B22">
        <v>192</v>
      </c>
      <c r="C22" t="s">
        <v>219</v>
      </c>
      <c r="D22" t="s">
        <v>15</v>
      </c>
      <c r="E22" s="3" t="s">
        <v>220</v>
      </c>
      <c r="F22" t="s">
        <v>17</v>
      </c>
      <c r="G22" t="s">
        <v>221</v>
      </c>
      <c r="H22" t="s">
        <v>123</v>
      </c>
      <c r="J22" t="s">
        <v>222</v>
      </c>
      <c r="K22" s="14">
        <v>4.05</v>
      </c>
      <c r="L22" s="17">
        <v>436</v>
      </c>
      <c r="M22">
        <v>-0.6</v>
      </c>
    </row>
    <row r="23" spans="1:13" ht="12.75">
      <c r="A23">
        <v>5</v>
      </c>
      <c r="B23">
        <v>191</v>
      </c>
      <c r="C23" t="s">
        <v>205</v>
      </c>
      <c r="D23" t="s">
        <v>15</v>
      </c>
      <c r="E23" s="3" t="s">
        <v>206</v>
      </c>
      <c r="F23" t="s">
        <v>17</v>
      </c>
      <c r="G23" t="s">
        <v>207</v>
      </c>
      <c r="H23" t="s">
        <v>194</v>
      </c>
      <c r="J23" t="s">
        <v>208</v>
      </c>
      <c r="K23" s="14">
        <v>4.44</v>
      </c>
      <c r="L23" s="17">
        <v>538</v>
      </c>
      <c r="M23" s="4">
        <v>0</v>
      </c>
    </row>
    <row r="24" spans="1:13" ht="12.75">
      <c r="A24">
        <v>3</v>
      </c>
      <c r="B24">
        <v>190</v>
      </c>
      <c r="C24" t="s">
        <v>196</v>
      </c>
      <c r="D24" t="s">
        <v>15</v>
      </c>
      <c r="E24" s="3" t="s">
        <v>197</v>
      </c>
      <c r="F24" t="s">
        <v>17</v>
      </c>
      <c r="G24" t="s">
        <v>198</v>
      </c>
      <c r="H24" t="s">
        <v>199</v>
      </c>
      <c r="J24" t="s">
        <v>200</v>
      </c>
      <c r="K24" s="14">
        <v>4.73</v>
      </c>
      <c r="L24" s="17">
        <v>611</v>
      </c>
      <c r="M24">
        <v>0.1</v>
      </c>
    </row>
    <row r="25" spans="1:13" ht="12.75">
      <c r="A25">
        <v>8</v>
      </c>
      <c r="B25">
        <v>189</v>
      </c>
      <c r="C25" t="s">
        <v>216</v>
      </c>
      <c r="D25" t="s">
        <v>15</v>
      </c>
      <c r="E25" s="3" t="s">
        <v>217</v>
      </c>
      <c r="F25" t="s">
        <v>17</v>
      </c>
      <c r="G25" t="s">
        <v>218</v>
      </c>
      <c r="H25" t="s">
        <v>199</v>
      </c>
      <c r="J25" t="s">
        <v>200</v>
      </c>
      <c r="K25" s="14">
        <v>4.18</v>
      </c>
      <c r="L25" s="17">
        <v>471</v>
      </c>
      <c r="M25">
        <v>-0.6</v>
      </c>
    </row>
    <row r="26" spans="1:13" ht="12.75">
      <c r="A26">
        <v>14</v>
      </c>
      <c r="B26">
        <v>188</v>
      </c>
      <c r="C26" t="s">
        <v>238</v>
      </c>
      <c r="D26" t="s">
        <v>15</v>
      </c>
      <c r="E26" s="3" t="s">
        <v>239</v>
      </c>
      <c r="F26" t="s">
        <v>17</v>
      </c>
      <c r="G26" t="s">
        <v>240</v>
      </c>
      <c r="H26" t="s">
        <v>241</v>
      </c>
      <c r="J26" t="s">
        <v>242</v>
      </c>
      <c r="K26" s="14" t="s">
        <v>111</v>
      </c>
      <c r="L26" s="19">
        <v>0</v>
      </c>
      <c r="M26" s="5"/>
    </row>
    <row r="27" spans="1:13" ht="12.75">
      <c r="A27">
        <v>10</v>
      </c>
      <c r="B27">
        <v>187</v>
      </c>
      <c r="C27" t="s">
        <v>223</v>
      </c>
      <c r="D27" t="s">
        <v>22</v>
      </c>
      <c r="E27" s="3" t="s">
        <v>224</v>
      </c>
      <c r="F27" t="s">
        <v>17</v>
      </c>
      <c r="G27" t="s">
        <v>225</v>
      </c>
      <c r="H27" t="s">
        <v>54</v>
      </c>
      <c r="J27" t="s">
        <v>212</v>
      </c>
      <c r="K27" s="14">
        <v>5.06</v>
      </c>
      <c r="L27" s="17">
        <v>386</v>
      </c>
      <c r="M27">
        <v>-0.1</v>
      </c>
    </row>
    <row r="28" spans="1:13" ht="12.75">
      <c r="A28">
        <v>1</v>
      </c>
      <c r="B28">
        <v>186</v>
      </c>
      <c r="C28" t="s">
        <v>186</v>
      </c>
      <c r="D28" t="s">
        <v>22</v>
      </c>
      <c r="E28" s="3" t="s">
        <v>187</v>
      </c>
      <c r="F28" t="s">
        <v>17</v>
      </c>
      <c r="G28" t="s">
        <v>188</v>
      </c>
      <c r="H28" t="s">
        <v>189</v>
      </c>
      <c r="J28" t="s">
        <v>190</v>
      </c>
      <c r="K28" s="14">
        <v>6.63</v>
      </c>
      <c r="L28" s="17">
        <v>742</v>
      </c>
      <c r="M28">
        <v>-0.8</v>
      </c>
    </row>
    <row r="29" spans="1:13" ht="12.75">
      <c r="A29">
        <v>2</v>
      </c>
      <c r="B29">
        <v>185</v>
      </c>
      <c r="C29" t="s">
        <v>191</v>
      </c>
      <c r="D29" t="s">
        <v>22</v>
      </c>
      <c r="E29" s="3" t="s">
        <v>192</v>
      </c>
      <c r="F29" t="s">
        <v>17</v>
      </c>
      <c r="G29" t="s">
        <v>193</v>
      </c>
      <c r="H29" t="s">
        <v>194</v>
      </c>
      <c r="J29" t="s">
        <v>195</v>
      </c>
      <c r="K29" s="14">
        <v>6.28</v>
      </c>
      <c r="L29" s="17">
        <v>667</v>
      </c>
      <c r="M29">
        <v>0.8</v>
      </c>
    </row>
    <row r="30" spans="1:13" ht="12.75">
      <c r="A30">
        <v>13</v>
      </c>
      <c r="B30">
        <v>184</v>
      </c>
      <c r="C30" t="s">
        <v>233</v>
      </c>
      <c r="D30" t="s">
        <v>22</v>
      </c>
      <c r="E30" s="3" t="s">
        <v>234</v>
      </c>
      <c r="F30" t="s">
        <v>17</v>
      </c>
      <c r="G30" t="s">
        <v>235</v>
      </c>
      <c r="H30" t="s">
        <v>236</v>
      </c>
      <c r="J30" t="s">
        <v>237</v>
      </c>
      <c r="K30" s="14" t="s">
        <v>111</v>
      </c>
      <c r="L30" s="19">
        <v>0</v>
      </c>
      <c r="M30" s="5"/>
    </row>
    <row r="31" spans="1:13" ht="12.75">
      <c r="A31">
        <v>4</v>
      </c>
      <c r="B31">
        <v>183</v>
      </c>
      <c r="C31" t="s">
        <v>201</v>
      </c>
      <c r="D31" t="s">
        <v>22</v>
      </c>
      <c r="E31" s="3" t="s">
        <v>202</v>
      </c>
      <c r="F31" t="s">
        <v>17</v>
      </c>
      <c r="G31" t="s">
        <v>203</v>
      </c>
      <c r="H31" t="s">
        <v>54</v>
      </c>
      <c r="J31" t="s">
        <v>204</v>
      </c>
      <c r="K31" s="14">
        <v>5.72</v>
      </c>
      <c r="L31" s="17">
        <v>542</v>
      </c>
      <c r="M31" s="4">
        <v>0</v>
      </c>
    </row>
    <row r="32" spans="1:13" ht="12.75">
      <c r="A32">
        <v>11</v>
      </c>
      <c r="B32">
        <v>182</v>
      </c>
      <c r="C32" t="s">
        <v>226</v>
      </c>
      <c r="D32" t="s">
        <v>22</v>
      </c>
      <c r="E32" s="3" t="s">
        <v>227</v>
      </c>
      <c r="F32" t="s">
        <v>17</v>
      </c>
      <c r="G32" t="s">
        <v>228</v>
      </c>
      <c r="H32" t="s">
        <v>70</v>
      </c>
      <c r="J32" t="s">
        <v>229</v>
      </c>
      <c r="K32" s="14">
        <v>5</v>
      </c>
      <c r="L32" s="18">
        <v>371</v>
      </c>
      <c r="M32" s="4">
        <v>0</v>
      </c>
    </row>
  </sheetData>
  <mergeCells count="4">
    <mergeCell ref="A15:E15"/>
    <mergeCell ref="F15:K15"/>
    <mergeCell ref="A1:E1"/>
    <mergeCell ref="F1:K1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N5" sqref="N5"/>
    </sheetView>
  </sheetViews>
  <sheetFormatPr defaultColWidth="9.140625" defaultRowHeight="12.75"/>
  <cols>
    <col min="1" max="1" width="6.28125" style="0" bestFit="1" customWidth="1"/>
    <col min="3" max="3" width="13.8515625" style="0" bestFit="1" customWidth="1"/>
    <col min="4" max="4" width="2.57421875" style="0" bestFit="1" customWidth="1"/>
    <col min="6" max="8" width="0" style="0" hidden="1" customWidth="1"/>
    <col min="9" max="9" width="16.7109375" style="0" bestFit="1" customWidth="1"/>
    <col min="10" max="10" width="16.140625" style="14" customWidth="1"/>
  </cols>
  <sheetData>
    <row r="1" spans="1:11" ht="30">
      <c r="A1" s="20" t="s">
        <v>0</v>
      </c>
      <c r="B1" s="20"/>
      <c r="C1" s="20"/>
      <c r="D1" s="20"/>
      <c r="E1" s="20"/>
      <c r="F1" s="20" t="s">
        <v>244</v>
      </c>
      <c r="G1" s="20"/>
      <c r="H1" s="20"/>
      <c r="I1" s="20"/>
      <c r="J1" s="20"/>
      <c r="K1" s="1"/>
    </row>
    <row r="4" spans="1:11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13" t="s">
        <v>12</v>
      </c>
      <c r="K4" s="2" t="s">
        <v>13</v>
      </c>
    </row>
    <row r="5" spans="1:11" ht="12.75">
      <c r="A5">
        <v>1</v>
      </c>
      <c r="B5" t="s">
        <v>245</v>
      </c>
      <c r="C5" t="s">
        <v>246</v>
      </c>
      <c r="D5" t="s">
        <v>15</v>
      </c>
      <c r="E5" s="3">
        <v>1982</v>
      </c>
      <c r="G5" t="e">
        <v>#N/A</v>
      </c>
      <c r="I5" t="s">
        <v>159</v>
      </c>
      <c r="J5" s="12">
        <v>1.65</v>
      </c>
      <c r="K5" s="9">
        <v>883</v>
      </c>
    </row>
    <row r="6" spans="1:11" ht="12.75">
      <c r="A6">
        <v>2</v>
      </c>
      <c r="B6" t="s">
        <v>247</v>
      </c>
      <c r="C6" t="s">
        <v>134</v>
      </c>
      <c r="D6" t="s">
        <v>22</v>
      </c>
      <c r="E6" s="3">
        <v>1978</v>
      </c>
      <c r="G6" t="e">
        <v>#N/A</v>
      </c>
      <c r="I6" t="s">
        <v>138</v>
      </c>
      <c r="J6" s="12">
        <v>1.8</v>
      </c>
      <c r="K6" s="7">
        <v>680</v>
      </c>
    </row>
    <row r="7" spans="1:11" ht="12.75">
      <c r="A7">
        <v>3</v>
      </c>
      <c r="B7" t="s">
        <v>248</v>
      </c>
      <c r="C7" t="s">
        <v>249</v>
      </c>
      <c r="D7" t="s">
        <v>22</v>
      </c>
      <c r="E7" s="3">
        <v>31209</v>
      </c>
      <c r="G7" t="e">
        <v>#N/A</v>
      </c>
      <c r="I7" t="s">
        <v>164</v>
      </c>
      <c r="J7" s="14" t="s">
        <v>111</v>
      </c>
      <c r="K7" s="8">
        <v>0</v>
      </c>
    </row>
  </sheetData>
  <mergeCells count="2">
    <mergeCell ref="A1:E1"/>
    <mergeCell ref="F1:J1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140625" defaultRowHeight="12.75"/>
  <cols>
    <col min="2" max="2" width="17.8515625" style="0" bestFit="1" customWidth="1"/>
    <col min="3" max="3" width="2.57421875" style="0" bestFit="1" customWidth="1"/>
    <col min="4" max="4" width="10.140625" style="0" bestFit="1" customWidth="1"/>
    <col min="5" max="5" width="6.28125" style="0" bestFit="1" customWidth="1"/>
    <col min="6" max="6" width="11.00390625" style="0" customWidth="1"/>
    <col min="7" max="7" width="11.28125" style="0" bestFit="1" customWidth="1"/>
    <col min="9" max="9" width="11.7109375" style="0" bestFit="1" customWidth="1"/>
    <col min="10" max="10" width="6.28125" style="0" bestFit="1" customWidth="1"/>
    <col min="11" max="11" width="12.8515625" style="0" bestFit="1" customWidth="1"/>
  </cols>
  <sheetData>
    <row r="1" spans="1:6" ht="30">
      <c r="A1" s="20" t="s">
        <v>243</v>
      </c>
      <c r="B1" s="20"/>
      <c r="C1" s="20"/>
      <c r="D1" s="20"/>
      <c r="E1" s="20"/>
      <c r="F1" s="1" t="s">
        <v>250</v>
      </c>
    </row>
    <row r="2" spans="1:12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251</v>
      </c>
      <c r="I2" s="2" t="s">
        <v>150</v>
      </c>
      <c r="J2" s="2" t="s">
        <v>252</v>
      </c>
      <c r="K2" s="2" t="s">
        <v>119</v>
      </c>
      <c r="L2" s="2" t="s">
        <v>116</v>
      </c>
    </row>
    <row r="3" spans="1:12" ht="12.75">
      <c r="A3">
        <v>190</v>
      </c>
      <c r="B3" t="s">
        <v>196</v>
      </c>
      <c r="C3" t="s">
        <v>15</v>
      </c>
      <c r="D3" s="3" t="s">
        <v>197</v>
      </c>
      <c r="E3" t="s">
        <v>17</v>
      </c>
      <c r="F3" t="s">
        <v>198</v>
      </c>
      <c r="G3" t="s">
        <v>199</v>
      </c>
      <c r="H3">
        <v>519</v>
      </c>
      <c r="I3" s="10">
        <v>611</v>
      </c>
      <c r="J3">
        <v>719</v>
      </c>
      <c r="K3">
        <v>535</v>
      </c>
      <c r="L3" s="9">
        <f aca="true" t="shared" si="0" ref="L3:L10">SUM(H3:K3)</f>
        <v>2384</v>
      </c>
    </row>
    <row r="4" spans="1:12" ht="12.75">
      <c r="A4">
        <v>191</v>
      </c>
      <c r="B4" t="s">
        <v>205</v>
      </c>
      <c r="C4" t="s">
        <v>15</v>
      </c>
      <c r="D4" s="3" t="s">
        <v>206</v>
      </c>
      <c r="E4" t="s">
        <v>17</v>
      </c>
      <c r="F4" t="s">
        <v>207</v>
      </c>
      <c r="G4" t="s">
        <v>194</v>
      </c>
      <c r="H4">
        <v>577</v>
      </c>
      <c r="I4" s="10">
        <v>538</v>
      </c>
      <c r="J4">
        <v>686</v>
      </c>
      <c r="K4">
        <v>475</v>
      </c>
      <c r="L4" s="7">
        <f t="shared" si="0"/>
        <v>2276</v>
      </c>
    </row>
    <row r="5" spans="1:12" ht="12.75">
      <c r="A5">
        <v>189</v>
      </c>
      <c r="B5" t="s">
        <v>216</v>
      </c>
      <c r="C5" t="s">
        <v>15</v>
      </c>
      <c r="D5" s="3" t="s">
        <v>217</v>
      </c>
      <c r="E5" t="s">
        <v>17</v>
      </c>
      <c r="F5" t="s">
        <v>218</v>
      </c>
      <c r="G5" t="s">
        <v>199</v>
      </c>
      <c r="H5">
        <v>414</v>
      </c>
      <c r="I5" s="10">
        <v>471</v>
      </c>
      <c r="J5">
        <v>704</v>
      </c>
      <c r="K5">
        <v>408</v>
      </c>
      <c r="L5" s="7">
        <f t="shared" si="0"/>
        <v>1997</v>
      </c>
    </row>
    <row r="6" spans="1:12" ht="12.75">
      <c r="A6">
        <v>195</v>
      </c>
      <c r="B6" t="s">
        <v>209</v>
      </c>
      <c r="C6" t="s">
        <v>15</v>
      </c>
      <c r="D6" s="3" t="s">
        <v>210</v>
      </c>
      <c r="E6" t="s">
        <v>17</v>
      </c>
      <c r="F6" t="s">
        <v>211</v>
      </c>
      <c r="G6" t="s">
        <v>54</v>
      </c>
      <c r="H6">
        <v>462</v>
      </c>
      <c r="I6" s="10">
        <v>535</v>
      </c>
      <c r="J6">
        <v>411</v>
      </c>
      <c r="K6">
        <v>516</v>
      </c>
      <c r="L6" s="7">
        <f t="shared" si="0"/>
        <v>1924</v>
      </c>
    </row>
    <row r="7" spans="1:12" ht="12.75">
      <c r="A7">
        <v>193</v>
      </c>
      <c r="B7" t="s">
        <v>213</v>
      </c>
      <c r="C7" t="s">
        <v>15</v>
      </c>
      <c r="D7" s="3" t="s">
        <v>214</v>
      </c>
      <c r="E7" t="s">
        <v>17</v>
      </c>
      <c r="F7" t="s">
        <v>215</v>
      </c>
      <c r="G7" t="s">
        <v>54</v>
      </c>
      <c r="H7">
        <v>514</v>
      </c>
      <c r="I7" s="10">
        <v>505</v>
      </c>
      <c r="J7">
        <v>402</v>
      </c>
      <c r="K7">
        <v>266</v>
      </c>
      <c r="L7" s="7">
        <f t="shared" si="0"/>
        <v>1687</v>
      </c>
    </row>
    <row r="8" spans="1:12" ht="12.75">
      <c r="A8">
        <v>194</v>
      </c>
      <c r="B8" t="s">
        <v>230</v>
      </c>
      <c r="C8" t="s">
        <v>15</v>
      </c>
      <c r="D8" s="3" t="s">
        <v>231</v>
      </c>
      <c r="E8" t="s">
        <v>17</v>
      </c>
      <c r="F8" t="s">
        <v>232</v>
      </c>
      <c r="G8" t="s">
        <v>199</v>
      </c>
      <c r="H8">
        <v>406</v>
      </c>
      <c r="I8" s="10">
        <v>307</v>
      </c>
      <c r="J8">
        <v>413</v>
      </c>
      <c r="K8">
        <v>363</v>
      </c>
      <c r="L8" s="7">
        <f t="shared" si="0"/>
        <v>1489</v>
      </c>
    </row>
    <row r="9" spans="1:12" ht="12.75">
      <c r="A9">
        <v>192</v>
      </c>
      <c r="B9" t="s">
        <v>219</v>
      </c>
      <c r="C9" t="s">
        <v>15</v>
      </c>
      <c r="D9" s="3" t="s">
        <v>220</v>
      </c>
      <c r="E9" t="s">
        <v>17</v>
      </c>
      <c r="F9" t="s">
        <v>221</v>
      </c>
      <c r="G9" t="s">
        <v>123</v>
      </c>
      <c r="H9">
        <v>387</v>
      </c>
      <c r="I9" s="10">
        <v>436</v>
      </c>
      <c r="J9">
        <v>0</v>
      </c>
      <c r="K9">
        <v>504</v>
      </c>
      <c r="L9" s="7">
        <f t="shared" si="0"/>
        <v>1327</v>
      </c>
    </row>
    <row r="10" spans="1:12" ht="12.75">
      <c r="A10">
        <v>188</v>
      </c>
      <c r="B10" t="s">
        <v>238</v>
      </c>
      <c r="C10" t="s">
        <v>15</v>
      </c>
      <c r="D10" s="3" t="s">
        <v>239</v>
      </c>
      <c r="E10" t="s">
        <v>17</v>
      </c>
      <c r="F10" t="s">
        <v>240</v>
      </c>
      <c r="G10" t="s">
        <v>241</v>
      </c>
      <c r="H10">
        <v>676</v>
      </c>
      <c r="I10" s="11">
        <v>0</v>
      </c>
      <c r="J10">
        <v>0</v>
      </c>
      <c r="K10">
        <v>0</v>
      </c>
      <c r="L10" s="8">
        <f t="shared" si="0"/>
        <v>676</v>
      </c>
    </row>
    <row r="11" spans="4:12" ht="12.75">
      <c r="D11" s="3"/>
      <c r="I11" s="11"/>
      <c r="L11" s="10"/>
    </row>
    <row r="12" spans="1:12" ht="12.75">
      <c r="A12">
        <v>186</v>
      </c>
      <c r="B12" t="s">
        <v>186</v>
      </c>
      <c r="C12" t="s">
        <v>22</v>
      </c>
      <c r="D12" s="3" t="s">
        <v>187</v>
      </c>
      <c r="E12" t="s">
        <v>17</v>
      </c>
      <c r="F12" t="s">
        <v>188</v>
      </c>
      <c r="G12" t="s">
        <v>189</v>
      </c>
      <c r="H12">
        <v>670</v>
      </c>
      <c r="I12" s="10">
        <v>742</v>
      </c>
      <c r="J12">
        <v>557</v>
      </c>
      <c r="K12">
        <v>518</v>
      </c>
      <c r="L12" s="9">
        <f aca="true" t="shared" si="1" ref="L12:L17">SUM(H12:K12)</f>
        <v>2487</v>
      </c>
    </row>
    <row r="13" spans="1:12" ht="12.75">
      <c r="A13">
        <v>185</v>
      </c>
      <c r="B13" t="s">
        <v>191</v>
      </c>
      <c r="C13" t="s">
        <v>22</v>
      </c>
      <c r="D13" s="3" t="s">
        <v>192</v>
      </c>
      <c r="E13" t="s">
        <v>17</v>
      </c>
      <c r="F13" t="s">
        <v>193</v>
      </c>
      <c r="G13" t="s">
        <v>194</v>
      </c>
      <c r="H13">
        <v>597</v>
      </c>
      <c r="I13" s="10">
        <v>667</v>
      </c>
      <c r="J13">
        <v>674</v>
      </c>
      <c r="K13">
        <v>471</v>
      </c>
      <c r="L13" s="7">
        <f t="shared" si="1"/>
        <v>2409</v>
      </c>
    </row>
    <row r="14" spans="1:12" ht="12.75">
      <c r="A14">
        <v>183</v>
      </c>
      <c r="B14" t="s">
        <v>201</v>
      </c>
      <c r="C14" t="s">
        <v>22</v>
      </c>
      <c r="D14" s="3" t="s">
        <v>202</v>
      </c>
      <c r="E14" t="s">
        <v>17</v>
      </c>
      <c r="F14" t="s">
        <v>203</v>
      </c>
      <c r="G14" t="s">
        <v>54</v>
      </c>
      <c r="H14">
        <v>626</v>
      </c>
      <c r="I14" s="10">
        <v>542</v>
      </c>
      <c r="J14">
        <v>675</v>
      </c>
      <c r="K14">
        <v>383</v>
      </c>
      <c r="L14" s="7">
        <f t="shared" si="1"/>
        <v>2226</v>
      </c>
    </row>
    <row r="15" spans="1:12" ht="12.75">
      <c r="A15">
        <v>182</v>
      </c>
      <c r="B15" t="s">
        <v>226</v>
      </c>
      <c r="C15" t="s">
        <v>22</v>
      </c>
      <c r="D15" s="3" t="s">
        <v>227</v>
      </c>
      <c r="E15" t="s">
        <v>17</v>
      </c>
      <c r="F15" t="s">
        <v>228</v>
      </c>
      <c r="G15" t="s">
        <v>70</v>
      </c>
      <c r="H15">
        <v>467</v>
      </c>
      <c r="I15" s="10">
        <v>371</v>
      </c>
      <c r="J15">
        <v>505</v>
      </c>
      <c r="K15">
        <v>389</v>
      </c>
      <c r="L15" s="7">
        <f t="shared" si="1"/>
        <v>1732</v>
      </c>
    </row>
    <row r="16" spans="1:12" ht="12.75">
      <c r="A16">
        <v>187</v>
      </c>
      <c r="B16" t="s">
        <v>223</v>
      </c>
      <c r="C16" t="s">
        <v>22</v>
      </c>
      <c r="D16" s="3" t="s">
        <v>224</v>
      </c>
      <c r="E16" t="s">
        <v>17</v>
      </c>
      <c r="F16" t="s">
        <v>225</v>
      </c>
      <c r="G16" t="s">
        <v>54</v>
      </c>
      <c r="H16">
        <v>299</v>
      </c>
      <c r="I16" s="10">
        <v>386</v>
      </c>
      <c r="J16">
        <v>224</v>
      </c>
      <c r="K16">
        <v>656</v>
      </c>
      <c r="L16" s="7">
        <f t="shared" si="1"/>
        <v>1565</v>
      </c>
    </row>
    <row r="17" spans="1:12" ht="12.75">
      <c r="A17">
        <v>184</v>
      </c>
      <c r="B17" t="s">
        <v>233</v>
      </c>
      <c r="C17" t="s">
        <v>22</v>
      </c>
      <c r="D17" s="3" t="s">
        <v>234</v>
      </c>
      <c r="E17" t="s">
        <v>17</v>
      </c>
      <c r="F17" t="s">
        <v>235</v>
      </c>
      <c r="G17" t="s">
        <v>236</v>
      </c>
      <c r="H17">
        <v>0</v>
      </c>
      <c r="I17" s="11">
        <v>0</v>
      </c>
      <c r="J17">
        <v>0</v>
      </c>
      <c r="K17">
        <v>0</v>
      </c>
      <c r="L17" s="8">
        <f t="shared" si="1"/>
        <v>0</v>
      </c>
    </row>
  </sheetData>
  <mergeCells count="1">
    <mergeCell ref="A1:E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loopgala</dc:creator>
  <cp:keywords/>
  <dc:description/>
  <cp:lastModifiedBy>Hartemink</cp:lastModifiedBy>
  <cp:lastPrinted>2007-06-13T20:01:08Z</cp:lastPrinted>
  <dcterms:created xsi:type="dcterms:W3CDTF">2007-06-13T17:46:59Z</dcterms:created>
  <dcterms:modified xsi:type="dcterms:W3CDTF">2007-06-14T15:43:05Z</dcterms:modified>
  <cp:category/>
  <cp:version/>
  <cp:contentType/>
  <cp:contentStatus/>
</cp:coreProperties>
</file>